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электоэнергия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<sst xmlns="http://schemas.openxmlformats.org/spreadsheetml/2006/main" count="38" uniqueCount="38">
  <si>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НЕДООТПУСК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</si>
  <si>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</si>
  <si>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</si>
  <si>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</si>
  <si>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</si>
  <si>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</si>
  <si>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</si>
  <si>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</si>
  <si>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</si>
  <si>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</si>
  <si>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</si>
  <si>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Аварийных отключений </t>
  </si>
  <si>
    <t>Недоотпуск электроэнергии, кВтч</t>
  </si>
  <si>
    <t>Общее время отключений,ч</t>
  </si>
  <si>
    <t>Общее количество отключенных ТП, шт</t>
  </si>
  <si>
    <t>ИТОГО</t>
  </si>
  <si>
    <t>Г. ПЕТРОЗАВОДСК</t>
  </si>
  <si>
    <t>НОЯБРЬ</t>
  </si>
  <si>
    <t>ДЕКАБРЬ</t>
  </si>
  <si>
    <t>Информация об объеме недопоставленной в результате аварийных отключений по электрической энергии за 2014 г.</t>
  </si>
  <si>
    <t>1 квартал 2014 г.</t>
  </si>
  <si>
    <t>2 квартал 2014 г.</t>
  </si>
  <si>
    <t>3 квартал 
2014 г.</t>
  </si>
  <si>
    <t>4 квартал 
2014 г.</t>
  </si>
  <si>
    <t>44 ч. 50 мин.</t>
  </si>
  <si>
    <t>52 ч. 23 мин.</t>
  </si>
  <si>
    <t>55 ч. 03 мин.</t>
  </si>
  <si>
    <t>152 ч 16 мин</t>
  </si>
  <si>
    <t>43 ч. 22 мин.</t>
  </si>
  <si>
    <t>129 ч. 49 мин.</t>
  </si>
  <si>
    <t>125 ч. 25 мин.</t>
  </si>
  <si>
    <t>298 ч 36 мин</t>
  </si>
  <si>
    <t>450 ч. 52 мин.</t>
  </si>
  <si>
    <t>Филиал ОАО "ПКС" "Электрические сети"</t>
  </si>
  <si>
    <t>69 ч. 20 мин.</t>
  </si>
  <si>
    <t>72 ч. 26 мин.</t>
  </si>
  <si>
    <t>30 ч. 06 мин.</t>
  </si>
  <si>
    <t>171 ч. 52 мин.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</si>
</sst>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[$-FC19]d\ mmmm\ yyyy\ &quot;г.&quot;"/>
    <numFmt numFmtId="166" formatCode="h:mm;@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6" fontId="1" fillId="0" borderId="10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:R1"/>
    </sheetView>
  </sheetViews>
  <sheetFormatPr defaultColWidth="9.00390625" defaultRowHeight="12.75"/>
  <cols>
    <col min="1" max="1" width="42.125" style="0" customWidth="1"/>
    <col min="2" max="4" width="13.75390625" style="0" customWidth="1"/>
    <col min="5" max="5" width="13.375" style="9" customWidth="1"/>
    <col min="6" max="8" width="13.75390625" style="9" customWidth="1"/>
    <col min="9" max="9" width="13.25390625" style="9" customWidth="1"/>
    <col min="10" max="12" width="13.75390625" style="9" customWidth="1"/>
    <col min="13" max="13" width="14.25390625" style="9" customWidth="1"/>
    <col min="14" max="16" width="13.75390625" style="9" customWidth="1"/>
    <col min="17" max="17" width="14.25390625" style="9" customWidth="1"/>
    <col min="18" max="18" width="18.125" style="9" customWidth="1"/>
  </cols>
  <sheetData>
    <row r="1" spans="2:18" ht="12.75">
      <c r="B1" s="31" t="s">
        <v>33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ht="13.5" thickBot="1"/>
    <row r="3" spans="1:18" ht="12.75">
      <c r="A3" s="4" t="s">
        <v>16</v>
      </c>
      <c r="B3" s="28" t="s">
        <v>19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0"/>
    </row>
    <row r="4" spans="1:18" ht="25.5">
      <c r="A4" s="5" t="s">
        <v>0</v>
      </c>
      <c r="B4" s="1" t="s">
        <v>1</v>
      </c>
      <c r="C4" s="1" t="s">
        <v>2</v>
      </c>
      <c r="D4" s="1" t="s">
        <v>3</v>
      </c>
      <c r="E4" s="10" t="s">
        <v>20</v>
      </c>
      <c r="F4" s="11" t="s">
        <v>4</v>
      </c>
      <c r="G4" s="11" t="s">
        <v>5</v>
      </c>
      <c r="H4" s="11" t="s">
        <v>6</v>
      </c>
      <c r="I4" s="10" t="s">
        <v>21</v>
      </c>
      <c r="J4" s="11" t="s">
        <v>7</v>
      </c>
      <c r="K4" s="11" t="s">
        <v>8</v>
      </c>
      <c r="L4" s="11" t="s">
        <v>9</v>
      </c>
      <c r="M4" s="10" t="s">
        <v>22</v>
      </c>
      <c r="N4" s="11" t="s">
        <v>10</v>
      </c>
      <c r="O4" s="11" t="s">
        <v>17</v>
      </c>
      <c r="P4" s="11" t="s">
        <v>18</v>
      </c>
      <c r="Q4" s="10" t="s">
        <v>23</v>
      </c>
      <c r="R4" s="12" t="s">
        <v>15</v>
      </c>
    </row>
    <row r="5" spans="1:18" ht="12.75">
      <c r="A5" s="6" t="s">
        <v>11</v>
      </c>
      <c r="B5" s="2">
        <v>25</v>
      </c>
      <c r="C5" s="2">
        <v>36</v>
      </c>
      <c r="D5" s="2">
        <v>21</v>
      </c>
      <c r="E5" s="13">
        <f>SUM(B5:D5)</f>
        <v>82</v>
      </c>
      <c r="F5" s="14">
        <v>25</v>
      </c>
      <c r="G5" s="15">
        <v>51</v>
      </c>
      <c r="H5" s="14">
        <v>42</v>
      </c>
      <c r="I5" s="13">
        <f>SUM(F5:H5)</f>
        <v>118</v>
      </c>
      <c r="J5" s="15">
        <v>41</v>
      </c>
      <c r="K5" s="15">
        <v>25</v>
      </c>
      <c r="L5" s="15">
        <v>24</v>
      </c>
      <c r="M5" s="13">
        <f>SUM(J5:L5)</f>
        <v>90</v>
      </c>
      <c r="N5" s="11"/>
      <c r="O5" s="11"/>
      <c r="P5" s="16"/>
      <c r="Q5" s="13">
        <f>SUM(N5:P5)</f>
        <v>0</v>
      </c>
      <c r="R5" s="17">
        <f>P5+O5+N5+L5+K5+J5+H5+G5+F5+D5+C5+B5</f>
        <v>290</v>
      </c>
    </row>
    <row r="6" spans="1:18" ht="12.75">
      <c r="A6" s="6" t="s">
        <v>12</v>
      </c>
      <c r="B6" s="2">
        <v>175093</v>
      </c>
      <c r="C6" s="2">
        <v>140560</v>
      </c>
      <c r="D6" s="2">
        <v>118467</v>
      </c>
      <c r="E6" s="13">
        <f>SUM(B6:D6)</f>
        <v>434120</v>
      </c>
      <c r="F6" s="14">
        <v>122054</v>
      </c>
      <c r="G6" s="15">
        <v>255120</v>
      </c>
      <c r="H6" s="14">
        <v>284570</v>
      </c>
      <c r="I6" s="13">
        <f>SUM(F6:H6)</f>
        <v>661744</v>
      </c>
      <c r="J6" s="15">
        <v>202526.8</v>
      </c>
      <c r="K6" s="15">
        <v>194860.1</v>
      </c>
      <c r="L6" s="15">
        <v>167203</v>
      </c>
      <c r="M6" s="13">
        <f>SUM(J6:L6)</f>
        <v>564589.9</v>
      </c>
      <c r="N6" s="11"/>
      <c r="O6" s="11"/>
      <c r="P6" s="16"/>
      <c r="Q6" s="13">
        <f>SUM(N6:P6)</f>
        <v>0</v>
      </c>
      <c r="R6" s="17">
        <f>P6+O6+N6+L6+K6+J6+H6+G6+F6+D6+C6+B6</f>
        <v>1660453.9</v>
      </c>
    </row>
    <row r="7" spans="1:18" ht="12.75">
      <c r="A7" s="6" t="s">
        <v>13</v>
      </c>
      <c r="B7" s="3" t="s">
        <v>24</v>
      </c>
      <c r="C7" s="3" t="s">
        <v>25</v>
      </c>
      <c r="D7" s="3" t="s">
        <v>26</v>
      </c>
      <c r="E7" s="13" t="s">
        <v>27</v>
      </c>
      <c r="F7" s="18" t="s">
        <v>28</v>
      </c>
      <c r="G7" s="18" t="s">
        <v>29</v>
      </c>
      <c r="H7" s="18" t="s">
        <v>30</v>
      </c>
      <c r="I7" s="13" t="s">
        <v>31</v>
      </c>
      <c r="J7" s="19" t="s">
        <v>34</v>
      </c>
      <c r="K7" s="20" t="s">
        <v>35</v>
      </c>
      <c r="L7" s="20" t="s">
        <v>36</v>
      </c>
      <c r="M7" s="13" t="s">
        <v>37</v>
      </c>
      <c r="N7" s="21"/>
      <c r="O7" s="21"/>
      <c r="P7" s="21"/>
      <c r="Q7" s="13">
        <v>0</v>
      </c>
      <c r="R7" s="18" t="s">
        <v>32</v>
      </c>
    </row>
    <row r="8" spans="1:18" ht="13.5" thickBot="1">
      <c r="A8" s="7" t="s">
        <v>14</v>
      </c>
      <c r="B8" s="8">
        <v>301</v>
      </c>
      <c r="C8" s="8">
        <v>358</v>
      </c>
      <c r="D8" s="8">
        <v>215</v>
      </c>
      <c r="E8" s="22">
        <f>SUM(B8:D8)</f>
        <v>874</v>
      </c>
      <c r="F8" s="23">
        <v>313</v>
      </c>
      <c r="G8" s="24">
        <v>448</v>
      </c>
      <c r="H8" s="23">
        <v>386</v>
      </c>
      <c r="I8" s="22">
        <f>SUM(F8:H8)</f>
        <v>1147</v>
      </c>
      <c r="J8" s="24">
        <v>391</v>
      </c>
      <c r="K8" s="24">
        <v>237</v>
      </c>
      <c r="L8" s="24">
        <v>288</v>
      </c>
      <c r="M8" s="22">
        <f>SUM(J8:L8)</f>
        <v>916</v>
      </c>
      <c r="N8" s="25"/>
      <c r="O8" s="25"/>
      <c r="P8" s="26"/>
      <c r="Q8" s="22">
        <f>SUM(N8:P8)</f>
        <v>0</v>
      </c>
      <c r="R8" s="27">
        <f>P8+O8+N8+L8+K8+J8+H8+G8+F8+D8+C8+B8</f>
        <v>2937</v>
      </c>
    </row>
  </sheetData>
  <sheetProtection/>
  <mergeCells count="2">
    <mergeCell ref="B3:R3"/>
    <mergeCell ref="B1:R1"/>
  </mergeCells>
  <printOptions/>
  <pageMargins left="0.43" right="0.25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v.ilina</dc:creator>
  <cp:keywords/>
  <dc:description/>
  <cp:lastModifiedBy>PCS\m.atyapina (WST-PKS-105)</cp:lastModifiedBy>
  <cp:lastPrinted>2014-03-31T10:09:02Z</cp:lastPrinted>
  <dcterms:created xsi:type="dcterms:W3CDTF">2010-10-05T10:19:31Z</dcterms:created>
  <dcterms:modified xsi:type="dcterms:W3CDTF">2014-10-01T04:25:02Z</dcterms:modified>
  <cp:category/>
  <cp:version/>
  <cp:contentType/>
  <cp:contentStatus/>
</cp:coreProperties>
</file>