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<sst xmlns="http://schemas.openxmlformats.org/spreadsheetml/2006/main" count="1475" uniqueCount="509">
  <si>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</si>
  <si>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</si>
  <si>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</si>
  <si>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</si>
  <si>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</si>
  <si>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</si>
  <si>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</si>
  <si>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</si>
  <si>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</si>
  <si>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</si>
  <si>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</si>
  <si>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</si>
  <si>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</si>
  <si>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</si>
  <si>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</si>
  <si>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</si>
  <si>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</si>
  <si>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</si>
  <si>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</si>
  <si>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</si>
  <si>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</si>
  <si>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</si>
  <si>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</si>
  <si>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</si>
  <si>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</si>
  <si>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</si>
  <si>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</si>
  <si>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</si>
  <si>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</si>
  <si>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</si>
  <si>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</si>
  <si>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</si>
  <si>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</si>
  <si>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</si>
  <si>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</si>
  <si>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</si>
  <si>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</si>
  <si>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</si>
  <si>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</si>
  <si>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</si>
  <si>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</si>
  <si>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</si>
  <si>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</si>
  <si>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</si>
  <si>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</si>
  <si>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</si>
  <si>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</si>
  <si>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</si>
  <si>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</si>
  <si>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</si>
  <si>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</si>
  <si>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</si>
  <si>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</si>
  <si>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</si>
  <si>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</si>
  <si>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</si>
  <si>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</si>
  <si>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</si>
  <si>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</si>
  <si>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</si>
  <si>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</si>
  <si>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</si>
  <si>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</si>
  <si>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</si>
  <si>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</si>
  <si>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</si>
  <si>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</si>
  <si>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</si>
  <si>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</si>
  <si>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</si>
  <si>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</si>
  <si>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</si>
  <si>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</si>
  <si>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</si>
  <si>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</si>
  <si>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</si>
  <si>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</si>
  <si>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</si>
  <si>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</si>
  <si>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</si>
  <si>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</si>
  <si>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</si>
  <si>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</si>
  <si>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</si>
  <si>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</si>
  <si>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</si>
  <si>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</si>
  <si>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</si>
  <si>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</si>
  <si>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</si>
  <si>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</si>
  <si>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</si>
  <si>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</si>
  <si>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</si>
  <si>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</si>
  <si>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</si>
  <si>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</si>
  <si>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</si>
  <si>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</si>
  <si>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</si>
  <si>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</si>
  <si>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</si>
  <si>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</si>
  <si>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</si>
  <si>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</si>
  <si>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</si>
  <si>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</si>
  <si>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</si>
  <si>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</si>
  <si>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</si>
  <si>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</si>
  <si>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</si>
  <si>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</si>
  <si>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</si>
  <si>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</si>
  <si>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</si>
  <si>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</si>
  <si>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</si>
  <si>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</si>
  <si>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</si>
  <si>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</si>
  <si>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</si>
  <si>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</si>
  <si>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</si>
  <si>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</si>
  <si>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</si>
  <si>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</si>
  <si>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</si>
  <si>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</si>
  <si>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</si>
  <si>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</si>
  <si>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</si>
  <si>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</si>
  <si>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</si>
  <si>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</si>
  <si>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</si>
  <si>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</si>
  <si>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</si>
  <si>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</si>
  <si>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</si>
  <si>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</si>
  <si>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</si>
  <si>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</si>
  <si>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</si>
  <si>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</si>
  <si>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</si>
  <si>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</si>
  <si>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</si>
  <si>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</si>
  <si>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</si>
  <si>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</si>
  <si>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</si>
  <si>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</si>
  <si>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</si>
  <si>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</si>
  <si>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</si>
  <si>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</si>
  <si>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</si>
  <si>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</si>
  <si>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</si>
  <si>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</si>
  <si>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</si>
  <si>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</si>
  <si>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</si>
  <si>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</si>
  <si>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</si>
  <si>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</si>
  <si>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</si>
  <si>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</si>
  <si>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</si>
  <si>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</si>
  <si>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</si>
  <si>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</si>
  <si>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</si>
  <si>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</si>
  <si>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</si>
  <si>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</si>
  <si>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</si>
  <si>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</si>
  <si>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</si>
  <si>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</si>
  <si>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</si>
  <si>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</si>
  <si>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</si>
  <si>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</si>
  <si>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</si>
  <si>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</si>
  <si>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</si>
  <si>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</si>
  <si>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</si>
  <si>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</si>
  <si>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</si>
  <si>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</si>
  <si>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</si>
  <si>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</si>
  <si>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</si>
  <si>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</si>
  <si>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</si>
  <si>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</si>
  <si>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</si>
  <si>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</si>
  <si>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</si>
  <si>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</si>
  <si>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</si>
  <si>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</si>
  <si>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</si>
  <si>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</si>
  <si>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</si>
  <si>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</si>
  <si>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</si>
  <si>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</si>
  <si>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</si>
  <si>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</si>
  <si>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</si>
  <si>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</si>
  <si>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</si>
  <si>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</si>
  <si>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</si>
  <si>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</si>
  <si>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</si>
  <si>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</si>
  <si>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</si>
  <si>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</si>
  <si>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</si>
  <si>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</si>
  <si>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</si>
  <si>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</si>
  <si>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</si>
  <si>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</si>
  <si>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</si>
  <si>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</si>
  <si>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</si>
  <si>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</si>
  <si>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</si>
  <si>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</si>
  <si>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</si>
  <si>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</si>
  <si>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</si>
  <si>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</si>
  <si>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</si>
  <si>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</si>
  <si>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</si>
  <si>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</si>
  <si>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</si>
  <si>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</si>
  <si>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</si>
  <si>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</si>
  <si>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</si>
  <si>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</si>
  <si>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</si>
  <si>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</si>
  <si>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</si>
  <si>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</si>
  <si>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</si>
  <si>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</si>
  <si>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</si>
  <si>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</si>
  <si>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</si>
  <si>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</si>
  <si>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</si>
  <si>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</si>
  <si>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</si>
  <si>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</si>
  <si>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</si>
  <si>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</si>
  <si>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</si>
  <si>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</si>
  <si>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</si>
  <si>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</si>
  <si>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</si>
  <si>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</si>
  <si>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</si>
  <si>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</si>
  <si>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</si>
  <si>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</si>
  <si>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</si>
  <si>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</si>
  <si>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</si>
  <si>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</si>
  <si>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</si>
  <si>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</si>
  <si>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</si>
  <si>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</si>
  <si>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</si>
  <si>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</si>
  <si>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</si>
  <si>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</si>
  <si>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</si>
  <si>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</si>
  <si>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</si>
  <si>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</si>
  <si>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</si>
  <si>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</si>
  <si>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</si>
  <si>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</si>
  <si>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</si>
  <si>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</si>
  <si>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</si>
  <si>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</si>
  <si>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</si>
  <si>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</si>
  <si>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</si>
  <si>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</si>
  <si>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</si>
  <si>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</si>
  <si>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</si>
  <si>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</si>
  <si>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</si>
  <si>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</si>
  <si>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</si>
  <si>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</si>
  <si>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</si>
  <si>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</si>
  <si>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</si>
  <si>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</si>
  <si>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</si>
  <si>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</si>
  <si>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</si>
  <si>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</si>
  <si>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</si>
  <si>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</si>
  <si>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</si>
  <si>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</si>
  <si>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</si>
  <si>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</si>
  <si>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</si>
  <si>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</si>
  <si>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</si>
  <si>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</si>
  <si>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</si>
  <si>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</si>
  <si>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</si>
  <si>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</si>
  <si>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</si>
  <si>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</si>
  <si>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</si>
  <si>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</si>
  <si>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</si>
  <si>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</si>
  <si>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</si>
  <si>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</si>
  <si>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</si>
  <si>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</si>
  <si>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</si>
  <si>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</si>
  <si>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</si>
  <si>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</si>
  <si>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</si>
  <si>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</si>
  <si>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</si>
  <si>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</si>
  <si>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</si>
  <si>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</si>
  <si>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</si>
  <si>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</si>
  <si>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</si>
  <si>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</si>
  <si>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</si>
  <si>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</si>
  <si>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</si>
  <si>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</si>
  <si>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</si>
  <si>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</si>
  <si>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</si>
  <si>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</si>
  <si>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</si>
  <si>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</si>
  <si>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</si>
  <si>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</si>
  <si>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</si>
  <si>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</si>
  <si>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</si>
  <si>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</si>
  <si>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</si>
  <si>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</si>
  <si>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</si>
  <si>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</si>
  <si>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</si>
  <si>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</si>
  <si>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</si>
  <si>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</si>
  <si>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</si>
  <si>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</si>
  <si>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</si>
  <si>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</si>
  <si>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</si>
  <si>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</si>
  <si>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</si>
  <si>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</si>
  <si>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</si>
  <si>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</si>
  <si>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</si>
  <si>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</si>
  <si>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</si>
  <si>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</si>
  <si>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</si>
  <si>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</si>
  <si>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</si>
  <si>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</si>
  <si>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</si>
  <si>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</si>
  <si>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</si>
  <si>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</si>
  <si>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</si>
  <si>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</si>
  <si>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</si>
  <si>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</si>
  <si>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</si>
  <si>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</si>
  <si>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</si>
  <si>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</si>
  <si>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</si>
  <si>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</si>
  <si>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</si>
  <si>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</si>
  <si>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</si>
  <si>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</si>
  <si>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</si>
  <si>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</si>
  <si>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</si>
  <si>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</si>
  <si>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</si>
  <si>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</si>
  <si>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</si>
  <si>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</si>
  <si>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</si>
  <si>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</si>
  <si>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</si>
  <si>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</si>
  <si>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</si>
  <si>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</si>
  <si>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</si>
  <si>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</si>
  <si>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</si>
  <si>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</si>
  <si>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</si>
  <si>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</si>
  <si>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</si>
  <si>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</si>
  <si>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</si>
  <si>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</si>
  <si>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</si>
  <si>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</si>
  <si>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</si>
  <si>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</si>
  <si>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</si>
  <si>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</si>
  <si>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</si>
  <si>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</si>
  <si>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</si>
  <si>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</si>
  <si>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</si>
  <si>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</si>
  <si>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</si>
  <si>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</si>
  <si>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</si>
  <si>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</si>
  <si>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</si>
  <si>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</si>
  <si>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</si>
  <si>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</si>
  <si>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</si>
  <si>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</si>
  <si>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</si>
  <si>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</si>
  <si>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</si>
  <si>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</si>
  <si>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</si>
  <si>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</si>
  <si>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</si>
  <si>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</si>
  <si>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</si>
  <si>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</si>
  <si>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</si>
  <si>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</si>
  <si>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</si>
  <si>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</si>
  <si>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</si>
  <si>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</si>
  <si>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</si>
  <si>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</si>
  <si>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</si>
  <si>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</si>
  <si>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Филиал ОАО "ПКС" "Пряжинский"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</si>
  <si>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</si>
  <si>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</si>
  <si>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</si>
  <si>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</si>
  <si>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</si>
  <si>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</si>
  <si>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</si>
  <si>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</si>
  <si>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</si>
  <si>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</si>
  <si>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</si>
  <si>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</si>
  <si>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</si>
  <si>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</si>
  <si>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</si>
  <si>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</si>
  <si>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</si>
  <si>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</si>
  <si>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</si>
  <si>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</si>
  <si>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</si>
  <si>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</si>
  <si>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</si>
  <si>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</si>
  <si>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Информация по фактическим и перспективным нагрузкам центров питания Филиала ОАО "ПКС" "Пряжинский" до 35  кВ  на 30.06.2014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</si>
</sst>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8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484</v>
      </c>
      <c r="C468" s="13" t="s">
        <v>483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4801</v>
      </c>
      <c r="K468" s="18">
        <v>210</v>
      </c>
      <c r="L468" s="18">
        <v>240</v>
      </c>
      <c r="M468" s="24">
        <f t="shared" si="28"/>
        <v>229</v>
      </c>
      <c r="N468" s="24">
        <f t="shared" si="29"/>
        <v>199</v>
      </c>
      <c r="O468" s="24">
        <f t="shared" si="30"/>
        <v>-11</v>
      </c>
    </row>
    <row r="469" spans="1:15" ht="24">
      <c r="A469" s="10">
        <v>484</v>
      </c>
      <c r="B469" s="9" t="s">
        <v>485</v>
      </c>
      <c r="C469" s="13" t="s">
        <v>483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2622</v>
      </c>
      <c r="K469" s="18">
        <v>165</v>
      </c>
      <c r="L469" s="18">
        <v>33</v>
      </c>
      <c r="M469" s="24">
        <f aca="true" t="shared" si="32" ref="M469:M491">I469-J469-K469</f>
        <v>38</v>
      </c>
      <c r="N469" s="24">
        <f aca="true" t="shared" si="33" ref="N469:N491">I469-J469-L469</f>
        <v>170</v>
      </c>
      <c r="O469" s="24">
        <f aca="true" t="shared" si="34" ref="O469:O491">M469-L469</f>
        <v>5</v>
      </c>
    </row>
    <row r="470" spans="1:15" ht="36">
      <c r="A470" s="7">
        <v>485</v>
      </c>
      <c r="B470" s="9" t="s">
        <v>486</v>
      </c>
      <c r="C470" s="13" t="s">
        <v>483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t="shared" si="33"/>
        <v>31</v>
      </c>
      <c r="O470" s="24">
        <f t="shared" si="34"/>
        <v>31</v>
      </c>
    </row>
    <row r="471" spans="1:15" ht="36">
      <c r="A471" s="10">
        <v>486</v>
      </c>
      <c r="B471" s="9" t="s">
        <v>487</v>
      </c>
      <c r="C471" s="13" t="s">
        <v>483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83</v>
      </c>
      <c r="K471" s="18">
        <v>15</v>
      </c>
      <c r="L471" s="18">
        <v>15</v>
      </c>
      <c r="M471" s="24">
        <f t="shared" si="32"/>
        <v>2</v>
      </c>
      <c r="N471" s="24">
        <f t="shared" si="33"/>
        <v>2</v>
      </c>
      <c r="O471" s="24">
        <f t="shared" si="34"/>
        <v>-13</v>
      </c>
    </row>
    <row r="472" spans="1:15" ht="24">
      <c r="A472" s="7">
        <v>487</v>
      </c>
      <c r="B472" s="9" t="s">
        <v>488</v>
      </c>
      <c r="C472" s="13" t="s">
        <v>483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3"/>
        <v>20</v>
      </c>
      <c r="O472" s="24">
        <f t="shared" si="34"/>
        <v>20</v>
      </c>
    </row>
    <row r="473" spans="1:15" ht="24">
      <c r="A473" s="10">
        <v>488</v>
      </c>
      <c r="B473" s="9" t="s">
        <v>489</v>
      </c>
      <c r="C473" s="13" t="s">
        <v>483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0</v>
      </c>
      <c r="L473" s="18">
        <v>0</v>
      </c>
      <c r="M473" s="24">
        <f t="shared" si="32"/>
        <v>82</v>
      </c>
      <c r="N473" s="24">
        <f t="shared" si="33"/>
        <v>82</v>
      </c>
      <c r="O473" s="24">
        <f t="shared" si="34"/>
        <v>82</v>
      </c>
    </row>
    <row r="474" spans="1:15" ht="36">
      <c r="A474" s="7">
        <v>489</v>
      </c>
      <c r="B474" s="9" t="s">
        <v>490</v>
      </c>
      <c r="C474" s="13" t="s">
        <v>483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174</v>
      </c>
      <c r="K474" s="18">
        <v>30</v>
      </c>
      <c r="L474" s="18">
        <v>15</v>
      </c>
      <c r="M474" s="24">
        <f t="shared" si="32"/>
        <v>-4</v>
      </c>
      <c r="N474" s="24">
        <f t="shared" si="33"/>
        <v>11</v>
      </c>
      <c r="O474" s="24">
        <f t="shared" si="34"/>
        <v>-19</v>
      </c>
    </row>
    <row r="475" spans="1:15" ht="36">
      <c r="A475" s="10">
        <v>490</v>
      </c>
      <c r="B475" s="9" t="s">
        <v>491</v>
      </c>
      <c r="C475" s="13" t="s">
        <v>483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158</v>
      </c>
      <c r="K475" s="18">
        <v>0</v>
      </c>
      <c r="L475" s="18">
        <v>60</v>
      </c>
      <c r="M475" s="24">
        <f t="shared" si="32"/>
        <v>42</v>
      </c>
      <c r="N475" s="24">
        <f t="shared" si="33"/>
        <v>-18</v>
      </c>
      <c r="O475" s="24">
        <f t="shared" si="34"/>
        <v>-18</v>
      </c>
    </row>
    <row r="476" spans="1:15" ht="36">
      <c r="A476" s="7">
        <v>491</v>
      </c>
      <c r="B476" s="9" t="s">
        <v>492</v>
      </c>
      <c r="C476" s="13" t="s">
        <v>483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159</v>
      </c>
      <c r="K476" s="18">
        <v>25</v>
      </c>
      <c r="L476" s="18">
        <v>0</v>
      </c>
      <c r="M476" s="24">
        <f t="shared" si="32"/>
        <v>66</v>
      </c>
      <c r="N476" s="24">
        <f t="shared" si="33"/>
        <v>91</v>
      </c>
      <c r="O476" s="24">
        <f t="shared" si="34"/>
        <v>66</v>
      </c>
    </row>
    <row r="477" spans="1:15" ht="24">
      <c r="A477" s="10">
        <v>492</v>
      </c>
      <c r="B477" s="9" t="s">
        <v>493</v>
      </c>
      <c r="C477" s="13" t="s">
        <v>483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10</v>
      </c>
      <c r="L477" s="18">
        <v>0</v>
      </c>
      <c r="M477" s="24">
        <f t="shared" si="32"/>
        <v>82</v>
      </c>
      <c r="N477" s="24">
        <f t="shared" si="33"/>
        <v>92</v>
      </c>
      <c r="O477" s="24">
        <f t="shared" si="34"/>
        <v>82</v>
      </c>
    </row>
    <row r="478" spans="1:15" ht="24">
      <c r="A478" s="7">
        <v>493</v>
      </c>
      <c r="B478" s="9" t="s">
        <v>494</v>
      </c>
      <c r="C478" s="13" t="s">
        <v>483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3"/>
        <v>19</v>
      </c>
      <c r="O478" s="24">
        <f t="shared" si="34"/>
        <v>19</v>
      </c>
    </row>
    <row r="479" spans="1:15" ht="24">
      <c r="A479" s="10">
        <v>494</v>
      </c>
      <c r="B479" s="9" t="s">
        <v>495</v>
      </c>
      <c r="C479" s="13" t="s">
        <v>483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5</v>
      </c>
      <c r="L479" s="18">
        <v>0</v>
      </c>
      <c r="M479" s="24">
        <f t="shared" si="32"/>
        <v>94</v>
      </c>
      <c r="N479" s="24">
        <f t="shared" si="33"/>
        <v>99</v>
      </c>
      <c r="O479" s="24">
        <f t="shared" si="34"/>
        <v>94</v>
      </c>
    </row>
    <row r="480" spans="1:15" ht="36">
      <c r="A480" s="7">
        <v>495</v>
      </c>
      <c r="B480" s="9" t="s">
        <v>496</v>
      </c>
      <c r="C480" s="13" t="s">
        <v>483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3"/>
        <v>40</v>
      </c>
      <c r="O480" s="24">
        <f t="shared" si="34"/>
        <v>40</v>
      </c>
    </row>
    <row r="481" spans="1:15" ht="36">
      <c r="A481" s="10">
        <v>496</v>
      </c>
      <c r="B481" s="9" t="s">
        <v>497</v>
      </c>
      <c r="C481" s="13" t="s">
        <v>483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3"/>
        <v>70</v>
      </c>
      <c r="O481" s="24">
        <f t="shared" si="34"/>
        <v>70</v>
      </c>
    </row>
    <row r="482" spans="1:15" ht="36">
      <c r="A482" s="7">
        <v>497</v>
      </c>
      <c r="B482" s="9" t="s">
        <v>498</v>
      </c>
      <c r="C482" s="13" t="s">
        <v>483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3"/>
        <v>101</v>
      </c>
      <c r="O482" s="24">
        <f t="shared" si="34"/>
        <v>101</v>
      </c>
    </row>
    <row r="483" spans="1:15" ht="24">
      <c r="A483" s="10">
        <v>498</v>
      </c>
      <c r="B483" s="9" t="s">
        <v>499</v>
      </c>
      <c r="C483" s="13" t="s">
        <v>483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3"/>
        <v>27</v>
      </c>
      <c r="O483" s="24">
        <f t="shared" si="34"/>
        <v>-73</v>
      </c>
    </row>
    <row r="484" spans="1:15" ht="24">
      <c r="A484" s="7">
        <v>499</v>
      </c>
      <c r="B484" s="9" t="s">
        <v>500</v>
      </c>
      <c r="C484" s="13" t="s">
        <v>483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75</v>
      </c>
      <c r="K484" s="18">
        <v>22</v>
      </c>
      <c r="L484" s="18">
        <v>30</v>
      </c>
      <c r="M484" s="24">
        <f t="shared" si="32"/>
        <v>3</v>
      </c>
      <c r="N484" s="24">
        <f t="shared" si="33"/>
        <v>-5</v>
      </c>
      <c r="O484" s="24">
        <f t="shared" si="34"/>
        <v>-27</v>
      </c>
    </row>
    <row r="485" spans="1:15" ht="24">
      <c r="A485" s="10">
        <v>500</v>
      </c>
      <c r="B485" s="9" t="s">
        <v>501</v>
      </c>
      <c r="C485" s="13" t="s">
        <v>483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3"/>
        <v>19</v>
      </c>
      <c r="O485" s="24">
        <f t="shared" si="34"/>
        <v>4</v>
      </c>
    </row>
    <row r="486" spans="1:15" ht="36">
      <c r="A486" s="7">
        <v>501</v>
      </c>
      <c r="B486" s="9" t="s">
        <v>502</v>
      </c>
      <c r="C486" s="13" t="s">
        <v>483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0</v>
      </c>
      <c r="M486" s="24">
        <f t="shared" si="32"/>
        <v>104</v>
      </c>
      <c r="N486" s="24">
        <f t="shared" si="33"/>
        <v>104</v>
      </c>
      <c r="O486" s="24">
        <f t="shared" si="34"/>
        <v>104</v>
      </c>
    </row>
    <row r="487" spans="1:15" ht="24">
      <c r="A487" s="10">
        <v>502</v>
      </c>
      <c r="B487" s="9" t="s">
        <v>503</v>
      </c>
      <c r="C487" s="13" t="s">
        <v>483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3"/>
        <v>20</v>
      </c>
      <c r="O487" s="24">
        <f t="shared" si="34"/>
        <v>20</v>
      </c>
    </row>
    <row r="488" spans="1:15" ht="24">
      <c r="A488" s="7">
        <v>503</v>
      </c>
      <c r="B488" s="9" t="s">
        <v>504</v>
      </c>
      <c r="C488" s="13" t="s">
        <v>483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3"/>
        <v>13</v>
      </c>
      <c r="O488" s="24">
        <f t="shared" si="34"/>
        <v>13</v>
      </c>
    </row>
    <row r="489" spans="1:15" ht="24">
      <c r="A489" s="10">
        <v>504</v>
      </c>
      <c r="B489" s="9" t="s">
        <v>505</v>
      </c>
      <c r="C489" s="13" t="s">
        <v>483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131</v>
      </c>
      <c r="K489" s="18">
        <v>0</v>
      </c>
      <c r="L489" s="18">
        <v>0</v>
      </c>
      <c r="M489" s="24">
        <f t="shared" si="32"/>
        <v>119</v>
      </c>
      <c r="N489" s="24">
        <f t="shared" si="33"/>
        <v>119</v>
      </c>
      <c r="O489" s="24">
        <f t="shared" si="34"/>
        <v>119</v>
      </c>
    </row>
    <row r="490" spans="1:15" ht="24">
      <c r="A490" s="7">
        <v>505</v>
      </c>
      <c r="B490" s="9" t="s">
        <v>506</v>
      </c>
      <c r="C490" s="13" t="s">
        <v>483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247</v>
      </c>
      <c r="K490" s="18">
        <v>14</v>
      </c>
      <c r="L490" s="18">
        <v>0</v>
      </c>
      <c r="M490" s="24">
        <f t="shared" si="32"/>
        <v>139</v>
      </c>
      <c r="N490" s="24">
        <f t="shared" si="33"/>
        <v>153</v>
      </c>
      <c r="O490" s="24">
        <f t="shared" si="34"/>
        <v>139</v>
      </c>
    </row>
    <row r="491" spans="1:15" ht="36">
      <c r="A491" s="10">
        <v>506</v>
      </c>
      <c r="B491" s="9" t="s">
        <v>507</v>
      </c>
      <c r="C491" s="13" t="s">
        <v>483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349</v>
      </c>
      <c r="K491" s="18">
        <v>0</v>
      </c>
      <c r="L491" s="18">
        <v>0</v>
      </c>
      <c r="M491" s="24">
        <f t="shared" si="32"/>
        <v>51</v>
      </c>
      <c r="N491" s="24">
        <f t="shared" si="33"/>
        <v>51</v>
      </c>
      <c r="O491" s="24">
        <f t="shared" si="34"/>
        <v>51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2014-06-30T07:19:21Z</dcterms:modified>
  <cp:category/>
  <cp:version/>
  <cp:contentType/>
  <cp:contentStatus/>
</cp:coreProperties>
</file>