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<sst xmlns="http://schemas.openxmlformats.org/spreadsheetml/2006/main" count="280" uniqueCount="120">
  <si>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</si>
  <si>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</si>
  <si>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</si>
  <si>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</si>
  <si>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</si>
  <si>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</si>
  <si>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</si>
  <si>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</si>
  <si>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</si>
  <si>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</si>
  <si>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</si>
  <si>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</si>
  <si>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</si>
  <si>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</si>
  <si>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</si>
  <si>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</si>
  <si>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</si>
  <si>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</si>
  <si>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</si>
  <si>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</si>
  <si>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</si>
  <si>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</si>
  <si>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</si>
  <si>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</si>
  <si>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</si>
  <si>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</si>
  <si>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</si>
  <si>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</si>
  <si>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</si>
  <si>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</si>
  <si>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</si>
  <si>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</si>
  <si>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Количество аннулированных заявок на тех. присоединение за 2022 год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</si>
  <si>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</si>
  <si>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</si>
  <si>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</si>
  <si>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</si>
  <si>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</si>
  <si>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</si>
  <si>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</si>
  <si>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</si>
  <si>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</si>
  <si>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</si>
  <si>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</si>
  <si>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</si>
  <si>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</si>
  <si>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</si>
  <si>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</si>
  <si>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</si>
  <si>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</si>
  <si>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</si>
  <si>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</si>
  <si>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</si>
  <si>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</si>
  <si>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</si>
  <si>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</si>
  <si>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</si>
  <si>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</si>
  <si>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</si>
  <si>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</si>
  <si>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</si>
  <si>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изменение категории надежности нежилого помещения 2 (кадастровый номер 10:01:0170101:238) по ул. Сегежской, д. 2  Ранее присоединено 13,5 кВт по третьей категории надежности.</t>
  </si>
  <si>
    <t>коммунально-складской объект с тремя складскими площадками для погрузо-разгрузочных работ (кадастровые номера: 10:01:0200133:453, 10:01:0200133:454, 10:01:0200133:455) на земельном участке с кадастровым номером 10:01:0200133:421, в районе ул. Боровой, земельный участок с кадастровым номером 10:01:0200133:421.</t>
  </si>
  <si>
    <t>дополнительная мощность на многоквартирный жилой дом по ул. Гражданской, расположенный на земельном участке с кадастровым номером 10:01:0110136:152, земельный участок с кадастровым номером 10:01:0110136:152</t>
  </si>
  <si>
    <t>дополнительная мощность на индивидуальный жилой дом (условный номер 10-10-01/154/2005-154)  на земельном участке с кадастровым номером 10:01:100101:012, по ул. Муезерской, д.142, земельный участок с кадастровым номером 10:01:100101:012</t>
  </si>
  <si>
    <t>дополнительная мощность на жилой дом по ул. Рабочей, д.27, расположенный на земельном участке с кадастровым номером 10:01:0050160:112, земельный участок с кадастровым номером 10:01:0050160:112</t>
  </si>
  <si>
    <t xml:space="preserve">дополнительная мощность на нежилое помещение (площадь 200,2 кв.м., условный номер 10-10-01/024/2009-061), расположенное по адресу Прионежский район, п. Кварцитный, д. 24. Ранее выданы ТУ-22-Н от 31.01.2011г. </t>
  </si>
  <si>
    <t>дополнительная мощность на нежилое здание (Выставочный павильон дилерского центра "BMW"), общей площадью 1227,7 кв.м., расположенное по адресу: г. Петрозаводск, проспект Лесной, 55, корп.1, кадастровый номер: 10:01:0100117:92, на земельном участке с кадастровым номером: 10:01:0100117:52.</t>
  </si>
  <si>
    <t>дополнительная мощность на: нежилое здание, общей площадью 1338,7 кв.м. кадастровый номер: 10:01:0100117:289, нежилое здание,общей площадью 1348,4 кв.м., нежилое здание,общей площадью 1486,9 кв.м. (строение 3), нежилое здание,общей площадью 1491,9 кв.м. (строение 4), расположенные по адресу: г. Петрозаводск, проспект Лесной, 55, на земельном участке с кадастровым номером 10:01:0100117:290.</t>
  </si>
  <si>
    <t>Дополнительная мощность на нежилое здание (Помещения для хранения автотранспорта в районе Лесного проспекта, д. 57 в г. Петрозаводске), общей площадью 1012,3 кв.м., строение 1, кадастровый номер 10:01:0100117:300,  нежилое здание (Помещения для хранения автотранспорта в районе Лесного проспекта, д. 57 в г. Петрозаводске), общей площадью 962,7 кв.м., строение 2,  кадастровый номер 10:01:0100117:302, нежилое здание (Помещения для хранения автотранспорта в районе Лесного проспекта, д. 57 в г. Петрозаводске), общей площадью 1381,4 кв.м., кадастровый номер: 10:01:0100117:303,  кадастровый номер 10:01:0100117:303, расположенные по адресу: г. Петрозаводск, проспект Лесной, 57, на земельном участке с кадастровым номером: 10:01:0100117:299, земельный участок с кадастровым номером: 10:01:0100117:299.</t>
  </si>
  <si>
    <t>дополнительная мощность на административное здание по ул. Трудовые резервы, д.6, кадастровый номер участка 10:01:0050143:155. Ранее получены ТУ-159-Н от 20.07.2017г.</t>
  </si>
  <si>
    <t>нежилое здание по ул. Заводской, д. 2, расположенное на земельном участке с кадастровым номером 10:01:0090102:894, земельный участок с кадастровым номером 10:01:0090102:894.</t>
  </si>
  <si>
    <t>временное электроснабжение торгового павильона по пр. А. Невского, д. 40</t>
  </si>
  <si>
    <t>дополнительная мощность на нежилое помещение (кадастровый номер 10:01:0170121:736, площадь 429,6 кв.м.) по ул. Гвардейской, д. 27.</t>
  </si>
  <si>
    <t>дополнительная мощность на нежилое здание магазина (кадастровый номер 10:01:0000000:2763), расположенного на земельном участке с кадастровым номером 10:01:0120108:19, по б. Интернационалистов, 16, земельный участок с кадастровым номером 10:01:0120108:19. Ранее выданы ТУ-179-Н от 30.08.2021г.</t>
  </si>
  <si>
    <t>временное электроснабжение передвижного торгового павильона в составе остановочного комплекса в районе здания №13 по ул. Ровио.</t>
  </si>
  <si>
    <t>временное электроснабжение передвижного торгового павильона в составе остановочного комплекса в районе здания №61 по ул. Сулажгорской.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</si>
  <si>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Октябрьский.</t>
  </si>
  <si>
    <t>здание бойни по ул. Транспортной, д.20, кадастровый номер здания 10:01:0000000:3849.</t>
  </si>
  <si>
    <t>дополнительная мощность на индивидуальный жилой дом (кадастровый номер 10:01:0140136:19) по ул. Ломоносова, 22, на земельном участке с кадастровым номером 10:01:0140136:6, земельный участок с кадастровым номером 10:01:0140136:6.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</si>
  <si>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28А.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</si>
  <si>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Варламова, 58.</t>
  </si>
  <si>
    <t>временное электроснабжение передвижных электроустановок на период строительно-монтажных работ по объекту: сеть водоотведения для комплексного развития территории микрорайона Октябрьский, в районе жилого дома по ул. Калинина, 75.</t>
  </si>
  <si>
    <t>здание склада на земельном участке с кадастровым номером 10:01:0170123:226, в районе  6-го Гвардейского пер., земельный участок с кадастровым номером 10:01:0170123:226.</t>
  </si>
  <si>
    <t>дополнительная мощность на индивидуальный жилой дом (кадастровый номер 10:01:0160104:853) по Ужесельгскому проезду, д. 5,  на земельном участке с кадастровым номером 10:01:0160104:248, земельный участок с кадастровым номером  10:01:0160104:248. Ранее выданы ТУ-9-В от 15.03.2019г.</t>
  </si>
  <si>
    <t>промышленное здание по Соломенскому шоссе, на земельном участке с кадастровым номером 10:01:0040101:701, земельный участок с кадастровым номером 10:01:0040101:701</t>
  </si>
  <si>
    <t>временное электроснабжение передвижного объекта бытовки, расположенной на территории земельного участка по пр. Строителей, д. 45.</t>
  </si>
  <si>
    <t>гостевая автостоянка по пр. Лесному на земельном участке с кадастровым номером 10:01:0120102:56, земельный участок с кадастровым номером 10:01:0120102:56.</t>
  </si>
  <si>
    <t>объект торговли товарами первой необходимости в районе д. №2 по ул. Древлянка, на земельном участке с кадастровым номером 10:01:0120102:51, земельный участок с кадастровым номером 10:01:0120102:51.</t>
  </si>
  <si>
    <t>индивидуальный жилой дом (кадастровый номер 10:01:0050123:13) на земельном участке с кадастровым номером 10:01:0050123:6 по ул. Скалистой, 21, земельный участок с кадастровым номером 10:01:0050123:6</t>
  </si>
  <si>
    <t>дополнительная мощность на индивидуальный жилой дом (кадастровый номером 10:01:0050129:32) на земельном участке с кадастровым номером 10:01:0050129:5 по ул. Мебельной, 62, земельный участок с кадастровым номером 10:01:0050129:5.</t>
  </si>
  <si>
    <t>индивидуальный жилой дом по ул. Кирпичной,24 на земельном участке с кадастровым номером 10:01:0220109:115, земельный участок с кадастровым номером 10:01:0220109:115.</t>
  </si>
  <si>
    <t>дополнительная мощность на промышленное здание на земельном участке с кадастровым номером 10:01:0040101:523 по ул. Зайцева, в районе Соломенского шоссе, земельный участок с кадастровым номером 10:01:0040101:523. Ранее выданы ТУ-48-Н от 16.03.2022г.</t>
  </si>
  <si>
    <t>индивидуальный жилой дом (кадастровый номер 10:01:0100119:1243) на земельном участке с кадастровым номером 10:01:0100119:31 по ул. Несторской, земельный участок с кадастровым номером 10:01:0100119:31</t>
  </si>
  <si>
    <t>индивидуальный жилой дом на земельном участке с кадастровым номером 10:01:0160104:286 в жилом районе "Кукковка-III", по Вилговскому пр., земельный участок с кадастровым номером 10:01:0160104:286</t>
  </si>
  <si>
    <t>дополнительная мощность на встроенные нежилые помещения 1-Н (кадастровый номер 10:01:0170102:2247, площадь 406,3 кв.м.), расположенные в цокольном этаже 5-этажного дома по ул. Антонова, д.12</t>
  </si>
  <si>
    <t>передвижная светодиодная рекламная конструкция в районе пересечения  ул. Чапаева и ж/д путепровода, в районе автовокзала.</t>
  </si>
  <si>
    <t>индивидуальный жилой дом на земельном участке с кадастровым номером 10:01:0160104:304 в жилом районе "Кукковка-III" по Вепсскому  проезду, земельный участок с кадастровым номером 10:01:0160104:304</t>
  </si>
  <si>
    <t>склад по ул. Сулажгорские Высоты на земельном участке с кадастровым номером 10:01:0200127:1544, земельный участок с кадастровым номером 10:01:0200127:1544.</t>
  </si>
  <si>
    <t>блокированный жилой дом из девяти секций в районе Сайнаволок, по Шмельцерскому проезду, на земельном участке с кадастровым номером 10:01:0180112:348, земельный участок с кадастровым номером 10:01:0180112:348</t>
  </si>
  <si>
    <t>нежилое здание склада (кадастровый номер 10:01:0000000:1501) в районе дома №29 по пр. А. Невского.</t>
  </si>
  <si>
    <t>дополнительная мощность на здание магазина по ул. Корабелов, 32 (условный номер 10:01:000000:000:8965-001) на земельном участке с кадастровым номером 10:01:170104:030, земельный участок с кадастровым номером 10:01:170104:030.</t>
  </si>
  <si>
    <t>ангар (кадастровый номер 10:22:0000000:1144), расположенный на территории Петрозаводской ТЭЦ.</t>
  </si>
  <si>
    <t>индивидуальный жилой дом на земельном участке (участок 336) с кадастровым номером 10:01:0160104:268 в жилом районе "Кукковка-III",  по Лахденпохскому пр., земельный участок с кадастровым номером 10:01:0160104:268.</t>
  </si>
  <si>
    <t>гостиничный комплекс в районе Соломенского шоссе  на земельном участке с кадастровым номером 10:01:0040101:444, земельный участок с кадастровым номером 10:01:0040101:444</t>
  </si>
  <si>
    <t>индивидуальный жилой дом на земельном участке (участок 301) с кадастровым номером 10:01:0160104:352 в жилом районе "Кукковка-III", по Лахденпохскому проезду, земельный участок с кадастровым номером 10:01:0160104:352, в том числе земельный участок с кадастровым номером 10:01:0160104:352/1 (являющегося частью земельного участка с кадастровым номером 10:01:0160104:352).</t>
  </si>
  <si>
    <t>гаражный бокс №6 (кадастровый номер 10:01:0040101:621) на земельном участке с кадастровым номером 10:01:0040101:611 по Соломенскому шоссе, ГК "Пески-8", земельный участок с кадастровым номером 10:01:0040101:611.</t>
  </si>
  <si>
    <t>склад различного назначения на земельном участке с кадастровым номером 10:01:0200148:72 в районе ул. Боровой, земельный участок с кадастровым номером 10:01:0200148:72.</t>
  </si>
  <si>
    <t>индивидуальный жилой дом на земельном участке с кадастровым номером 10:01:0180112:878 по Шмельцерскому проезду, земельный участок с кадастровым номером 10:01:0180112:878.</t>
  </si>
  <si>
    <t>здание магазина по ул. Гвардейской на земельном   участке с  кадастровым номером 10:01:0170120:281, земельный участок с  кадастровым номером 10:01:0170120:281.</t>
  </si>
  <si>
    <t>дополнительная мощность на жилой дом (кадастровый номер 10:01:0050138:34) на земельном участке с кадастровым номером 10:01:0050138:6 по ул. Революционной , д.55, земельный участок с кадастровым номером 10:01:0050138:6.</t>
  </si>
  <si>
    <t>индивидуальный жилой дом (кадастровый номер 10:01:0160104:881) на земельном участке с кадастровым номером 10:01:0160104:428 в жилом районе Кукковка-III по пр. Мелиоративному, д.17, земельный участок с кадастровым номером 10:01:0160104:428.</t>
  </si>
  <si>
    <t>гаражный бокс №16 (кадастровый номер 10:01:0040101:622) на земельном участке с кадастровым номером 10:01:0040101:610 по Соломенскому шоссе, ГК "Пески-8", земельный участок с кадастровым номером 10:01:0040101:610.</t>
  </si>
  <si>
    <t>дополнительная мощность на индивидуальный жилой дом  (кадастровый номер 10:01:0220117:71) на земельном участке с кадастровым номером 10:01:0220117:12 по ул. Сулажгорского кирпичного завода, д.68, земельный участок с кадастровым номером 10:01:0220117:12.</t>
  </si>
  <si>
    <t>индивидуальный жилой дом на земельном участке с кадастровым номером 10:01:0160104:422 (участок №642) в жилом районе "Кукковка-III", по проезду Мелиоративному, земельный участок с кадастровым номером 10:01:0160104:422.</t>
  </si>
  <si>
    <t>производственное здание в районе ул. Фабричной на земельном участке с кадастровым номером 10:01:0090101:205, земельный участок с кадастровым номером 10:01:0090101:205.</t>
  </si>
  <si>
    <t>дополнительная мощность на индивидуальный жилой дом  (кадастровый номер 10:01:0140118:29) на земельном участке  с кадастровым номером 10:01:0140118:7 по ул. Глинки, д.11, земельный участок с кадастровым номером 10:01:0140118:29.</t>
  </si>
  <si>
    <t xml:space="preserve">индивидуальный жилой дом (кадастровый номер объекта незавершенного строительства 10:01:0170120:287) на земельном участке с кадастровым номером 10:01:0170120:7 по ул. Челюскинцев, д.49, земельный участок с кадастровым номером 10:01:0170120:7 </t>
  </si>
  <si>
    <t>дополнительная мощность на закусочную "Скиф" в нежилом помещении 5 на первом этаже (условный номер 10-10-01/016/2010-015, площадь 169 кв.м.) по ул. Чернышевского, д.22. Ранее выданы ТУ-195-Н от 02.03.2000г. С изменениями IV-24-46 от 28.04.2006г.</t>
  </si>
  <si>
    <t>временное электроснабжение торгового киоска в районе д. 43 по ул. Калинина.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</si>
</sst>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2" t="s">
        <v>35</v>
      </c>
      <c r="B2" s="112"/>
      <c r="C2" s="112"/>
      <c r="D2" s="112"/>
      <c r="E2" s="112"/>
      <c r="F2" s="112"/>
      <c r="G2" s="112"/>
    </row>
    <row r="3" spans="1:7" ht="12.75">
      <c r="A3" s="113" t="s">
        <v>4</v>
      </c>
      <c r="B3" s="114" t="s">
        <v>0</v>
      </c>
      <c r="C3" s="114"/>
      <c r="D3" s="114" t="s">
        <v>3</v>
      </c>
      <c r="E3" s="114"/>
      <c r="F3" s="114" t="s">
        <v>11</v>
      </c>
      <c r="G3" s="114"/>
    </row>
    <row r="4" spans="1:7" ht="38.25" customHeight="1">
      <c r="A4" s="113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635.2</v>
      </c>
      <c r="D5" s="48">
        <v>2</v>
      </c>
      <c r="E5" s="48">
        <v>1745</v>
      </c>
      <c r="F5" s="48">
        <f>B5+D5</f>
        <v>21</v>
      </c>
      <c r="G5" s="48">
        <f>C5+E5</f>
        <v>2380.2</v>
      </c>
    </row>
    <row r="6" spans="1:7" ht="12.75">
      <c r="A6" s="49" t="s">
        <v>6</v>
      </c>
      <c r="B6" s="48">
        <v>22</v>
      </c>
      <c r="C6" s="48">
        <v>1399</v>
      </c>
      <c r="D6" s="48">
        <v>0</v>
      </c>
      <c r="E6" s="48">
        <v>0</v>
      </c>
      <c r="F6" s="48">
        <f aca="true" t="shared" si="0" ref="F6:F16">B6+D6</f>
        <v>22</v>
      </c>
      <c r="G6" s="48">
        <f aca="true" t="shared" si="1" ref="G6:G16">C6+E6</f>
        <v>1399</v>
      </c>
    </row>
    <row r="7" spans="1:7" ht="12.75">
      <c r="A7" s="49" t="s">
        <v>7</v>
      </c>
      <c r="B7" s="48">
        <v>22</v>
      </c>
      <c r="C7" s="48">
        <v>4125.7</v>
      </c>
      <c r="D7" s="48">
        <v>0</v>
      </c>
      <c r="E7" s="48">
        <v>0</v>
      </c>
      <c r="F7" s="48">
        <f t="shared" si="0"/>
        <v>22</v>
      </c>
      <c r="G7" s="48">
        <f t="shared" si="1"/>
        <v>4125.7</v>
      </c>
    </row>
    <row r="8" spans="1:7" ht="12.75">
      <c r="A8" s="49" t="s">
        <v>8</v>
      </c>
      <c r="B8" s="47">
        <v>30</v>
      </c>
      <c r="C8" s="47">
        <v>1465</v>
      </c>
      <c r="D8" s="47">
        <v>1</v>
      </c>
      <c r="E8" s="47">
        <v>1250</v>
      </c>
      <c r="F8" s="48">
        <f t="shared" si="0"/>
        <v>31</v>
      </c>
      <c r="G8" s="48">
        <f t="shared" si="1"/>
        <v>2715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1">
        <f t="shared" si="0"/>
        <v>0</v>
      </c>
      <c r="G13" s="81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93</v>
      </c>
      <c r="C17" s="47">
        <f>SUM(C5:C16)</f>
        <v>7624.9</v>
      </c>
      <c r="D17" s="47">
        <f>SUM(D5:D16)</f>
        <v>3</v>
      </c>
      <c r="E17" s="47">
        <f>SUM(E5:E16)</f>
        <v>2995</v>
      </c>
      <c r="F17" s="47">
        <f>B17+D17</f>
        <v>96</v>
      </c>
      <c r="G17" s="47">
        <f>C17+E17</f>
        <v>10619.9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2" t="s">
        <v>32</v>
      </c>
      <c r="B19" s="112"/>
      <c r="C19" s="112"/>
      <c r="D19" s="112"/>
      <c r="E19" s="112"/>
      <c r="F19" s="112"/>
      <c r="G19" s="112"/>
      <c r="H19" s="28"/>
    </row>
    <row r="20" spans="1:8" ht="12.75">
      <c r="A20" s="109" t="s">
        <v>4</v>
      </c>
      <c r="B20" s="111" t="s">
        <v>0</v>
      </c>
      <c r="C20" s="111"/>
      <c r="D20" s="111" t="s">
        <v>3</v>
      </c>
      <c r="E20" s="111"/>
      <c r="F20" s="111" t="s">
        <v>11</v>
      </c>
      <c r="G20" s="111"/>
      <c r="H20" s="28"/>
    </row>
    <row r="21" spans="1:8" ht="25.5">
      <c r="A21" s="110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>
        <v>8</v>
      </c>
      <c r="C23" s="25">
        <v>1362.06</v>
      </c>
      <c r="D23" s="25">
        <v>0</v>
      </c>
      <c r="E23" s="25">
        <v>0</v>
      </c>
      <c r="F23" s="25">
        <f>B23+D23</f>
        <v>8</v>
      </c>
      <c r="G23" s="25">
        <f aca="true" t="shared" si="2" ref="G23:G32">C23+E23</f>
        <v>1362.06</v>
      </c>
      <c r="H23" s="28"/>
    </row>
    <row r="24" spans="1:8" ht="12.75">
      <c r="A24" s="24" t="s">
        <v>7</v>
      </c>
      <c r="B24" s="25">
        <v>1</v>
      </c>
      <c r="C24" s="25">
        <v>15</v>
      </c>
      <c r="D24" s="25">
        <v>1</v>
      </c>
      <c r="E24" s="25">
        <v>1400</v>
      </c>
      <c r="F24" s="25">
        <f aca="true" t="shared" si="3" ref="F24:F32">B24+D24</f>
        <v>2</v>
      </c>
      <c r="G24" s="25">
        <f t="shared" si="2"/>
        <v>1415</v>
      </c>
      <c r="H24" s="28"/>
    </row>
    <row r="25" spans="1:8" ht="12.75">
      <c r="A25" s="24" t="s">
        <v>8</v>
      </c>
      <c r="B25" s="24">
        <v>3</v>
      </c>
      <c r="C25" s="24">
        <v>165</v>
      </c>
      <c r="D25" s="24">
        <v>1</v>
      </c>
      <c r="E25" s="24">
        <v>15</v>
      </c>
      <c r="F25" s="25">
        <f t="shared" si="3"/>
        <v>4</v>
      </c>
      <c r="G25" s="25">
        <f t="shared" si="2"/>
        <v>180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16</v>
      </c>
      <c r="C34" s="24">
        <f t="shared" si="4"/>
        <v>1961.06</v>
      </c>
      <c r="D34" s="24">
        <f t="shared" si="4"/>
        <v>2</v>
      </c>
      <c r="E34" s="24">
        <f t="shared" si="4"/>
        <v>1415</v>
      </c>
      <c r="F34" s="24">
        <f t="shared" si="4"/>
        <v>18</v>
      </c>
      <c r="G34" s="24">
        <f t="shared" si="4"/>
        <v>3376.06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8" t="s">
        <v>55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5"/>
      <c r="C4" s="68"/>
      <c r="D4" s="83"/>
      <c r="E4" s="65"/>
    </row>
    <row r="5" spans="1:5" ht="12.75">
      <c r="A5" s="32"/>
      <c r="B5" s="72"/>
      <c r="C5" s="73"/>
      <c r="D5" s="83"/>
      <c r="E5" s="58"/>
    </row>
    <row r="6" spans="1:5" ht="12.75">
      <c r="A6" s="32"/>
      <c r="B6" s="72"/>
      <c r="C6" s="73"/>
      <c r="D6" s="84"/>
      <c r="E6" s="65"/>
    </row>
    <row r="7" spans="1:5" ht="12.75">
      <c r="A7" s="32"/>
      <c r="B7" s="72"/>
      <c r="C7" s="73"/>
      <c r="D7" s="84"/>
      <c r="E7" s="65"/>
    </row>
    <row r="8" spans="1:5" ht="12.75">
      <c r="A8" s="32"/>
      <c r="B8" s="72"/>
      <c r="C8" s="73"/>
      <c r="D8" s="84"/>
      <c r="E8" s="74"/>
    </row>
    <row r="9" spans="1:5" ht="12.75">
      <c r="A9" s="32"/>
      <c r="B9" s="72"/>
      <c r="C9" s="73"/>
      <c r="D9" s="84"/>
      <c r="E9" s="74"/>
    </row>
    <row r="10" spans="1:5" ht="12.75">
      <c r="A10" s="32"/>
      <c r="B10" s="72"/>
      <c r="C10" s="73"/>
      <c r="D10" s="84"/>
      <c r="E10" s="74"/>
    </row>
    <row r="11" spans="1:5" ht="12.75">
      <c r="A11" s="32"/>
      <c r="B11" s="72"/>
      <c r="C11" s="73"/>
      <c r="D11" s="83"/>
      <c r="E11" s="74"/>
    </row>
    <row r="12" spans="1:5" ht="12.75">
      <c r="A12" s="32"/>
      <c r="B12" s="72"/>
      <c r="C12" s="73"/>
      <c r="D12" s="83"/>
      <c r="E12" s="74"/>
    </row>
    <row r="13" spans="1:5" ht="12.75">
      <c r="A13" s="32"/>
      <c r="B13" s="72"/>
      <c r="C13" s="73"/>
      <c r="D13" s="83"/>
      <c r="E13" s="72"/>
    </row>
    <row r="14" spans="1:5" ht="12.75">
      <c r="A14" s="32"/>
      <c r="B14" s="72"/>
      <c r="C14" s="73"/>
      <c r="D14" s="83"/>
      <c r="E14" s="74"/>
    </row>
    <row r="15" spans="1:5" ht="12.75">
      <c r="A15" s="32"/>
      <c r="B15" s="72"/>
      <c r="C15" s="73"/>
      <c r="D15" s="83"/>
      <c r="E15" s="74"/>
    </row>
    <row r="16" spans="1:5" ht="12.75">
      <c r="A16" s="32"/>
      <c r="B16" s="72"/>
      <c r="C16" s="73"/>
      <c r="D16" s="83"/>
      <c r="E16" s="74"/>
    </row>
    <row r="17" spans="1:5" ht="12.75">
      <c r="A17" s="32"/>
      <c r="B17" s="72"/>
      <c r="C17" s="73"/>
      <c r="D17" s="83"/>
      <c r="E17" s="74"/>
    </row>
    <row r="18" spans="1:5" ht="12.75">
      <c r="A18" s="32"/>
      <c r="B18" s="72"/>
      <c r="C18" s="73"/>
      <c r="D18" s="83"/>
      <c r="E18" s="72"/>
    </row>
    <row r="19" spans="1:5" ht="12.75">
      <c r="A19" s="32"/>
      <c r="B19" s="72"/>
      <c r="C19" s="73"/>
      <c r="D19" s="83"/>
      <c r="E19" s="74"/>
    </row>
    <row r="20" spans="1:5" ht="12.75">
      <c r="A20" s="32"/>
      <c r="B20" s="72"/>
      <c r="C20" s="73"/>
      <c r="D20" s="83"/>
      <c r="E20" s="74"/>
    </row>
    <row r="21" spans="1:5" ht="12.75">
      <c r="A21" s="32"/>
      <c r="B21" s="72"/>
      <c r="C21" s="73"/>
      <c r="D21" s="83"/>
      <c r="E21" s="72"/>
    </row>
    <row r="22" spans="1:5" ht="12.75">
      <c r="A22" s="32"/>
      <c r="B22" s="72"/>
      <c r="C22" s="73"/>
      <c r="D22" s="83"/>
      <c r="E22" s="72"/>
    </row>
    <row r="23" spans="1:5" ht="12.75">
      <c r="A23" s="32"/>
      <c r="B23" s="72"/>
      <c r="C23" s="73"/>
      <c r="D23" s="83"/>
      <c r="E23" s="72"/>
    </row>
    <row r="24" spans="1:5" ht="12.75">
      <c r="A24" s="32"/>
      <c r="B24" s="72"/>
      <c r="C24" s="73"/>
      <c r="D24" s="83"/>
      <c r="E24" s="72"/>
    </row>
    <row r="25" spans="1:5" ht="12.75">
      <c r="A25" s="32"/>
      <c r="B25" s="72"/>
      <c r="C25" s="73"/>
      <c r="D25" s="83"/>
      <c r="E25" s="72"/>
    </row>
    <row r="26" spans="1:5" ht="12.75">
      <c r="A26" s="32"/>
      <c r="B26" s="72"/>
      <c r="C26" s="73"/>
      <c r="D26" s="83"/>
      <c r="E26" s="72"/>
    </row>
    <row r="27" spans="1:5" ht="12.75">
      <c r="A27" s="32"/>
      <c r="B27" s="72"/>
      <c r="C27" s="73"/>
      <c r="D27" s="83"/>
      <c r="E27" s="72"/>
    </row>
    <row r="28" spans="1:5" ht="12.75">
      <c r="A28" s="32"/>
      <c r="B28" s="72"/>
      <c r="C28" s="73"/>
      <c r="D28" s="83"/>
      <c r="E28" s="72"/>
    </row>
    <row r="29" spans="1:5" ht="12.75">
      <c r="A29" s="33"/>
      <c r="B29" s="70"/>
      <c r="C29" s="75"/>
      <c r="D29" s="76"/>
      <c r="E29" s="69"/>
    </row>
    <row r="30" spans="1:5" ht="12.75">
      <c r="A30" s="33"/>
      <c r="B30" s="70"/>
      <c r="C30" s="75"/>
      <c r="D30" s="76"/>
      <c r="E30" s="69"/>
    </row>
    <row r="31" spans="1:5" ht="12.75">
      <c r="A31" s="33"/>
      <c r="B31" s="70"/>
      <c r="C31" s="67"/>
      <c r="D31" s="76"/>
      <c r="E31" s="69"/>
    </row>
    <row r="32" spans="1:5" ht="12.75">
      <c r="A32" s="33"/>
      <c r="B32" s="70"/>
      <c r="C32" s="75"/>
      <c r="D32" s="76"/>
      <c r="E32" s="69"/>
    </row>
    <row r="33" spans="1:5" ht="12.75">
      <c r="A33" s="33"/>
      <c r="B33" s="70"/>
      <c r="C33" s="67"/>
      <c r="D33" s="76"/>
      <c r="E33" s="69"/>
    </row>
    <row r="34" spans="1:5" ht="12.75">
      <c r="A34" s="33"/>
      <c r="B34" s="70"/>
      <c r="C34" s="75"/>
      <c r="D34" s="76"/>
      <c r="E34" s="69"/>
    </row>
    <row r="35" spans="1:5" ht="12.75">
      <c r="A35" s="33"/>
      <c r="B35" s="70"/>
      <c r="C35" s="75"/>
      <c r="D35" s="76"/>
      <c r="E35" s="69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9" t="s">
        <v>56</v>
      </c>
      <c r="B1" s="119"/>
      <c r="C1" s="119"/>
      <c r="D1" s="119"/>
      <c r="E1" s="119"/>
    </row>
    <row r="3" spans="1:5" ht="36">
      <c r="A3" s="77" t="s">
        <v>19</v>
      </c>
      <c r="B3" s="77" t="s">
        <v>25</v>
      </c>
      <c r="C3" s="77" t="s">
        <v>26</v>
      </c>
      <c r="D3" s="78" t="s">
        <v>27</v>
      </c>
      <c r="E3" s="79" t="s">
        <v>28</v>
      </c>
    </row>
    <row r="4" spans="1:5" ht="12.75">
      <c r="A4" s="22"/>
      <c r="B4" s="72"/>
      <c r="C4" s="68"/>
      <c r="D4" s="83"/>
      <c r="E4" s="65"/>
    </row>
    <row r="5" spans="1:5" ht="12.75">
      <c r="A5" s="22"/>
      <c r="B5" s="72"/>
      <c r="C5" s="68"/>
      <c r="D5" s="83"/>
      <c r="E5" s="65"/>
    </row>
    <row r="6" spans="1:5" ht="12.75">
      <c r="A6" s="22"/>
      <c r="B6" s="72"/>
      <c r="C6" s="73"/>
      <c r="D6" s="84"/>
      <c r="E6" s="74"/>
    </row>
    <row r="7" spans="1:5" ht="12.75">
      <c r="A7" s="22"/>
      <c r="B7" s="72"/>
      <c r="C7" s="73"/>
      <c r="D7" s="83"/>
      <c r="E7" s="72"/>
    </row>
    <row r="8" spans="1:5" ht="12.75">
      <c r="A8" s="22"/>
      <c r="B8" s="72"/>
      <c r="C8" s="73"/>
      <c r="D8" s="83"/>
      <c r="E8" s="72"/>
    </row>
    <row r="9" spans="1:5" ht="12.75">
      <c r="A9" s="22"/>
      <c r="B9" s="72"/>
      <c r="C9" s="73"/>
      <c r="D9" s="83"/>
      <c r="E9" s="72"/>
    </row>
    <row r="10" spans="1:5" ht="12.75">
      <c r="A10" s="22"/>
      <c r="B10" s="72"/>
      <c r="C10" s="73"/>
      <c r="D10" s="83"/>
      <c r="E10" s="72"/>
    </row>
    <row r="11" spans="1:5" ht="12.75">
      <c r="A11" s="22"/>
      <c r="B11" s="72"/>
      <c r="C11" s="73"/>
      <c r="D11" s="83"/>
      <c r="E11" s="72"/>
    </row>
    <row r="12" spans="1:5" ht="12.75">
      <c r="A12" s="22"/>
      <c r="B12" s="72"/>
      <c r="C12" s="73"/>
      <c r="D12" s="83"/>
      <c r="E12" s="72"/>
    </row>
    <row r="13" spans="1:5" ht="12.75">
      <c r="A13" s="22"/>
      <c r="B13" s="72"/>
      <c r="C13" s="73"/>
      <c r="D13" s="83"/>
      <c r="E13" s="72"/>
    </row>
    <row r="14" spans="1:5" ht="12.75">
      <c r="A14" s="22"/>
      <c r="B14" s="72"/>
      <c r="C14" s="73"/>
      <c r="D14" s="83"/>
      <c r="E14" s="72"/>
    </row>
    <row r="15" spans="1:5" ht="12.75">
      <c r="A15" s="22"/>
      <c r="B15" s="72"/>
      <c r="C15" s="73"/>
      <c r="D15" s="83"/>
      <c r="E15" s="72"/>
    </row>
    <row r="16" spans="1:5" ht="12.75">
      <c r="A16" s="22"/>
      <c r="B16" s="72"/>
      <c r="C16" s="73"/>
      <c r="D16" s="83"/>
      <c r="E16" s="72"/>
    </row>
    <row r="17" spans="1:5" ht="12.75">
      <c r="A17" s="22"/>
      <c r="B17" s="72"/>
      <c r="C17" s="73"/>
      <c r="D17" s="83"/>
      <c r="E17" s="65"/>
    </row>
    <row r="18" spans="1:5" ht="12.75">
      <c r="A18" s="22"/>
      <c r="B18" s="72"/>
      <c r="C18" s="68"/>
      <c r="D18" s="83"/>
      <c r="E18" s="72"/>
    </row>
    <row r="19" spans="1:5" ht="12.75">
      <c r="A19" s="22"/>
      <c r="B19" s="72"/>
      <c r="C19" s="68"/>
      <c r="D19" s="83"/>
      <c r="E19" s="72"/>
    </row>
    <row r="20" spans="1:5" ht="12.75">
      <c r="A20" s="22"/>
      <c r="B20" s="72"/>
      <c r="C20" s="73"/>
      <c r="D20" s="83"/>
      <c r="E20" s="68"/>
    </row>
    <row r="21" spans="1:5" ht="12.75">
      <c r="A21" s="22"/>
      <c r="B21" s="72"/>
      <c r="C21" s="73"/>
      <c r="D21" s="83"/>
      <c r="E21" s="65"/>
    </row>
    <row r="22" spans="1:5" ht="12.75">
      <c r="A22" s="22"/>
      <c r="B22" s="72"/>
      <c r="C22" s="73"/>
      <c r="D22" s="84"/>
      <c r="E22" s="65"/>
    </row>
    <row r="23" spans="1:5" ht="12.75">
      <c r="A23" s="80"/>
      <c r="B23" s="86"/>
      <c r="C23" s="68"/>
      <c r="D23" s="84"/>
      <c r="E23" s="74"/>
    </row>
    <row r="24" spans="1:5" ht="12.75">
      <c r="A24" s="80"/>
      <c r="B24" s="86"/>
      <c r="C24" s="68"/>
      <c r="D24" s="84"/>
      <c r="E24" s="74"/>
    </row>
    <row r="25" spans="1:5" ht="12.75">
      <c r="A25" s="80"/>
      <c r="B25" s="86"/>
      <c r="C25" s="68"/>
      <c r="D25" s="84"/>
      <c r="E25" s="74"/>
    </row>
    <row r="26" spans="1:5" ht="12.75">
      <c r="A26" s="80"/>
      <c r="B26" s="86"/>
      <c r="C26" s="68"/>
      <c r="D26" s="84"/>
      <c r="E26" s="74"/>
    </row>
    <row r="27" spans="1:5" ht="12.75">
      <c r="A27" s="80"/>
      <c r="B27" s="86"/>
      <c r="C27" s="68"/>
      <c r="D27" s="84"/>
      <c r="E27" s="74"/>
    </row>
    <row r="28" spans="1:5" ht="12.75">
      <c r="A28" s="80"/>
      <c r="B28" s="71"/>
      <c r="C28" s="73"/>
      <c r="D28" s="71"/>
      <c r="E28" s="74"/>
    </row>
    <row r="29" spans="1:5" ht="12.75">
      <c r="A29" s="80"/>
      <c r="B29" s="71"/>
      <c r="C29" s="73"/>
      <c r="D29" s="71"/>
      <c r="E29" s="74"/>
    </row>
    <row r="30" spans="1:5" ht="12.75">
      <c r="A30" s="80"/>
      <c r="B30" s="72"/>
      <c r="C30" s="73"/>
      <c r="D30" s="71"/>
      <c r="E30" s="74"/>
    </row>
    <row r="31" spans="1:5" ht="12.75">
      <c r="A31" s="80"/>
      <c r="B31" s="72"/>
      <c r="C31" s="73"/>
      <c r="D31" s="71"/>
      <c r="E31" s="74"/>
    </row>
    <row r="32" spans="1:5" ht="12.75">
      <c r="A32" s="80"/>
      <c r="B32" s="72"/>
      <c r="C32" s="73"/>
      <c r="D32" s="71"/>
      <c r="E32" s="74"/>
    </row>
    <row r="33" spans="1:5" ht="12.75">
      <c r="A33" s="80"/>
      <c r="B33" s="72"/>
      <c r="C33" s="73"/>
      <c r="D33" s="71"/>
      <c r="E33" s="74"/>
    </row>
    <row r="34" spans="1:5" ht="12.75">
      <c r="A34" s="80"/>
      <c r="B34" s="72"/>
      <c r="C34" s="73"/>
      <c r="D34" s="62"/>
      <c r="E34" s="74"/>
    </row>
    <row r="35" spans="1:5" ht="12.75">
      <c r="A35" s="80"/>
      <c r="B35" s="72"/>
      <c r="C35" s="73"/>
      <c r="D35" s="71"/>
      <c r="E35" s="74"/>
    </row>
    <row r="36" spans="1:5" ht="12.75">
      <c r="A36" s="80"/>
      <c r="B36" s="72"/>
      <c r="C36" s="73"/>
      <c r="D36" s="71"/>
      <c r="E36" s="74"/>
    </row>
    <row r="37" spans="1:5" ht="12.75">
      <c r="A37" s="80"/>
      <c r="B37" s="72"/>
      <c r="C37" s="73"/>
      <c r="D37" s="71"/>
      <c r="E37" s="74"/>
    </row>
    <row r="38" spans="1:5" ht="12.75">
      <c r="A38" s="80"/>
      <c r="B38" s="72"/>
      <c r="C38" s="73"/>
      <c r="D38" s="71"/>
      <c r="E38" s="74"/>
    </row>
    <row r="39" spans="1:5" ht="12.75">
      <c r="A39" s="80"/>
      <c r="B39" s="72"/>
      <c r="C39" s="73"/>
      <c r="D39" s="71"/>
      <c r="E39" s="74"/>
    </row>
    <row r="40" spans="1:5" ht="12.75">
      <c r="A40" s="80"/>
      <c r="B40" s="72"/>
      <c r="C40" s="73"/>
      <c r="D40" s="71"/>
      <c r="E40" s="74"/>
    </row>
    <row r="41" spans="1:5" ht="12.75">
      <c r="A41" s="80"/>
      <c r="B41" s="72"/>
      <c r="C41" s="73"/>
      <c r="D41" s="71"/>
      <c r="E41" s="74"/>
    </row>
    <row r="42" spans="1:5" ht="12.75">
      <c r="A42" s="80"/>
      <c r="B42" s="72"/>
      <c r="C42" s="73"/>
      <c r="D42" s="71"/>
      <c r="E42" s="74"/>
    </row>
    <row r="43" spans="1:15" ht="12.75">
      <c r="A43" s="80"/>
      <c r="B43" s="72"/>
      <c r="C43" s="73"/>
      <c r="D43" s="71"/>
      <c r="E43" s="74"/>
      <c r="K43" s="118"/>
      <c r="L43" s="118"/>
      <c r="M43" s="118"/>
      <c r="N43" s="118"/>
      <c r="O43" s="118"/>
    </row>
    <row r="44" spans="1:5" ht="12.75">
      <c r="A44" s="80"/>
      <c r="B44" s="72"/>
      <c r="C44" s="73"/>
      <c r="D44" s="71"/>
      <c r="E44" s="74"/>
    </row>
    <row r="45" spans="1:5" ht="12.75">
      <c r="A45" s="80"/>
      <c r="B45" s="72"/>
      <c r="C45" s="73"/>
      <c r="D45" s="71"/>
      <c r="E45" s="74"/>
    </row>
    <row r="46" spans="2:5" ht="12.75">
      <c r="B46" s="72"/>
      <c r="C46" s="73"/>
      <c r="D46" s="71"/>
      <c r="E46" s="74"/>
    </row>
    <row r="47" spans="2:5" ht="12.75">
      <c r="B47" s="72"/>
      <c r="C47" s="73"/>
      <c r="D47" s="71"/>
      <c r="E47" s="74"/>
    </row>
    <row r="48" spans="2:5" ht="12.75">
      <c r="B48" s="72"/>
      <c r="C48" s="73"/>
      <c r="D48" s="71"/>
      <c r="E48" s="7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8" t="s">
        <v>57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2"/>
      <c r="C4" s="73"/>
      <c r="D4" s="83"/>
      <c r="E4" s="72"/>
    </row>
    <row r="5" spans="1:5" ht="12.75">
      <c r="A5" s="57"/>
      <c r="B5" s="72"/>
      <c r="C5" s="73"/>
      <c r="D5" s="83"/>
      <c r="E5" s="72"/>
    </row>
    <row r="6" spans="1:5" ht="12.75">
      <c r="A6" s="57"/>
      <c r="B6" s="72"/>
      <c r="C6" s="68"/>
      <c r="D6" s="83"/>
      <c r="E6" s="74"/>
    </row>
    <row r="7" spans="1:5" ht="12.75">
      <c r="A7" s="57"/>
      <c r="B7" s="72"/>
      <c r="C7" s="73"/>
      <c r="D7" s="83"/>
      <c r="E7" s="65"/>
    </row>
    <row r="8" spans="1:5" ht="12.75">
      <c r="A8" s="57"/>
      <c r="B8" s="72"/>
      <c r="C8" s="73"/>
      <c r="D8" s="83"/>
      <c r="E8" s="65"/>
    </row>
    <row r="9" spans="1:5" ht="12.75">
      <c r="A9" s="57"/>
      <c r="B9" s="72"/>
      <c r="C9" s="73"/>
      <c r="D9" s="83"/>
      <c r="E9" s="65"/>
    </row>
    <row r="10" spans="1:5" ht="12.75">
      <c r="A10" s="57"/>
      <c r="B10" s="72"/>
      <c r="C10" s="73"/>
      <c r="D10" s="83"/>
      <c r="E10" s="65"/>
    </row>
    <row r="11" spans="1:5" ht="12.75">
      <c r="A11" s="57"/>
      <c r="B11" s="72"/>
      <c r="C11" s="68"/>
      <c r="D11" s="83"/>
      <c r="E11" s="65"/>
    </row>
    <row r="12" spans="1:5" ht="12.75">
      <c r="A12" s="57"/>
      <c r="B12" s="72"/>
      <c r="C12" s="73"/>
      <c r="D12" s="83"/>
      <c r="E12" s="65"/>
    </row>
    <row r="13" spans="1:5" ht="12.75">
      <c r="A13" s="57"/>
      <c r="B13" s="72"/>
      <c r="C13" s="73"/>
      <c r="D13" s="83"/>
      <c r="E13" s="65"/>
    </row>
    <row r="14" spans="1:5" ht="12.75">
      <c r="A14" s="57"/>
      <c r="B14" s="72"/>
      <c r="C14" s="88"/>
      <c r="D14" s="92"/>
      <c r="E14" s="58"/>
    </row>
    <row r="15" spans="1:5" ht="12.75">
      <c r="A15" s="57"/>
      <c r="B15" s="72"/>
      <c r="C15" s="73"/>
      <c r="D15" s="83"/>
      <c r="E15" s="65"/>
    </row>
    <row r="16" spans="1:5" ht="12.75">
      <c r="A16" s="57"/>
      <c r="B16" s="72"/>
      <c r="C16" s="73"/>
      <c r="D16" s="83"/>
      <c r="E16" s="65"/>
    </row>
    <row r="17" spans="1:5" ht="12.75">
      <c r="A17" s="57"/>
      <c r="B17" s="65"/>
      <c r="C17" s="73"/>
      <c r="D17" s="83"/>
      <c r="E17" s="65"/>
    </row>
    <row r="18" spans="1:5" ht="12.75">
      <c r="A18" s="57"/>
      <c r="B18" s="72"/>
      <c r="C18" s="68"/>
      <c r="D18" s="83"/>
      <c r="E18" s="65"/>
    </row>
    <row r="19" spans="1:5" ht="12.75">
      <c r="A19" s="57"/>
      <c r="B19" s="85"/>
      <c r="C19" s="73"/>
      <c r="D19" s="83"/>
      <c r="E19" s="74"/>
    </row>
    <row r="20" spans="1:5" ht="12.75">
      <c r="A20" s="57"/>
      <c r="B20" s="85"/>
      <c r="C20" s="73"/>
      <c r="D20" s="83"/>
      <c r="E20" s="74"/>
    </row>
    <row r="21" spans="1:5" ht="12.75">
      <c r="A21" s="57"/>
      <c r="B21" s="85"/>
      <c r="C21" s="73"/>
      <c r="D21" s="83"/>
      <c r="E21" s="74"/>
    </row>
    <row r="22" spans="1:5" ht="12.75">
      <c r="A22" s="57"/>
      <c r="B22" s="85"/>
      <c r="C22" s="73"/>
      <c r="D22" s="83"/>
      <c r="E22" s="74"/>
    </row>
    <row r="23" spans="1:5" ht="12.75">
      <c r="A23" s="57"/>
      <c r="B23" s="85"/>
      <c r="C23" s="73"/>
      <c r="D23" s="83"/>
      <c r="E23" s="74"/>
    </row>
    <row r="24" spans="1:5" ht="12.75">
      <c r="A24" s="57"/>
      <c r="B24" s="85"/>
      <c r="C24" s="73"/>
      <c r="D24" s="83"/>
      <c r="E24" s="74"/>
    </row>
    <row r="25" spans="1:5" ht="12.75">
      <c r="A25" s="57"/>
      <c r="B25" s="72"/>
      <c r="C25" s="73"/>
      <c r="D25" s="76"/>
      <c r="E25" s="74"/>
    </row>
    <row r="26" spans="1:5" ht="12.75">
      <c r="A26" s="57"/>
      <c r="B26" s="72"/>
      <c r="C26" s="73"/>
      <c r="D26" s="76"/>
      <c r="E26" s="74"/>
    </row>
    <row r="27" spans="1:5" ht="12.75">
      <c r="A27" s="57"/>
      <c r="B27" s="72"/>
      <c r="C27" s="73"/>
      <c r="D27" s="76"/>
      <c r="E27" s="74"/>
    </row>
    <row r="28" spans="1:5" ht="12.75">
      <c r="A28" s="57"/>
      <c r="B28" s="72"/>
      <c r="C28" s="73"/>
      <c r="D28" s="76"/>
      <c r="E28" s="74"/>
    </row>
    <row r="29" spans="1:5" ht="12.75">
      <c r="A29" s="57"/>
      <c r="B29" s="72"/>
      <c r="C29" s="73"/>
      <c r="D29" s="76"/>
      <c r="E29" s="74"/>
    </row>
    <row r="30" spans="1:5" ht="12.75">
      <c r="A30" s="57"/>
      <c r="B30" s="72"/>
      <c r="C30" s="73"/>
      <c r="D30" s="76"/>
      <c r="E30" s="74"/>
    </row>
    <row r="31" spans="1:5" ht="12.75">
      <c r="A31" s="57"/>
      <c r="B31" s="72"/>
      <c r="C31" s="73"/>
      <c r="D31" s="76"/>
      <c r="E31" s="74"/>
    </row>
    <row r="32" spans="1:5" ht="12.75">
      <c r="A32" s="57"/>
      <c r="B32" s="72"/>
      <c r="C32" s="73"/>
      <c r="D32" s="76"/>
      <c r="E32" s="74"/>
    </row>
    <row r="33" spans="1:5" ht="12.75">
      <c r="A33" s="57"/>
      <c r="B33" s="72"/>
      <c r="C33" s="73"/>
      <c r="D33" s="76"/>
      <c r="E33" s="74"/>
    </row>
    <row r="34" spans="1:5" ht="12.75">
      <c r="A34" s="57"/>
      <c r="B34" s="72"/>
      <c r="C34" s="73"/>
      <c r="D34" s="76"/>
      <c r="E34" s="74"/>
    </row>
    <row r="35" spans="1:5" ht="12.75">
      <c r="A35" s="57"/>
      <c r="B35" s="72"/>
      <c r="C35" s="73"/>
      <c r="D35" s="76"/>
      <c r="E35" s="74"/>
    </row>
    <row r="36" spans="1:5" ht="12.75">
      <c r="A36" s="57"/>
      <c r="B36" s="72"/>
      <c r="C36" s="73"/>
      <c r="D36" s="76"/>
      <c r="E36" s="74"/>
    </row>
    <row r="37" spans="1:5" ht="12.75">
      <c r="A37" s="57"/>
      <c r="B37" s="72"/>
      <c r="C37" s="73"/>
      <c r="D37" s="76"/>
      <c r="E37" s="74"/>
    </row>
    <row r="38" spans="1:5" ht="12.75">
      <c r="A38" s="57"/>
      <c r="B38" s="71"/>
      <c r="C38" s="73"/>
      <c r="D38" s="58"/>
      <c r="E38" s="74"/>
    </row>
    <row r="39" spans="1:5" ht="12.75">
      <c r="A39" s="57"/>
      <c r="B39" s="71"/>
      <c r="C39" s="73"/>
      <c r="D39" s="76"/>
      <c r="E39" s="74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8"/>
      <c r="M43" s="118"/>
      <c r="N43" s="118"/>
      <c r="O43" s="118"/>
      <c r="P43" s="118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8" t="s">
        <v>58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2"/>
      <c r="C4" s="73"/>
      <c r="D4" s="83"/>
      <c r="E4" s="65"/>
    </row>
    <row r="5" spans="1:5" ht="12.75">
      <c r="A5" s="7"/>
      <c r="B5" s="72"/>
      <c r="C5" s="68"/>
      <c r="D5" s="83"/>
      <c r="E5" s="65"/>
    </row>
    <row r="6" spans="1:5" ht="12.75">
      <c r="A6" s="7"/>
      <c r="B6" s="72"/>
      <c r="C6" s="68"/>
      <c r="D6" s="83"/>
      <c r="E6" s="65"/>
    </row>
    <row r="7" spans="1:5" ht="12.75">
      <c r="A7" s="7"/>
      <c r="B7" s="72"/>
      <c r="C7" s="68"/>
      <c r="D7" s="83"/>
      <c r="E7" s="65"/>
    </row>
    <row r="8" spans="1:5" ht="12.75">
      <c r="A8" s="7"/>
      <c r="B8" s="72"/>
      <c r="C8" s="68"/>
      <c r="D8" s="83"/>
      <c r="E8" s="65"/>
    </row>
    <row r="9" spans="1:5" ht="12.75">
      <c r="A9" s="7"/>
      <c r="B9" s="72"/>
      <c r="C9" s="68"/>
      <c r="D9" s="83"/>
      <c r="E9" s="65"/>
    </row>
    <row r="10" spans="1:5" ht="12.75">
      <c r="A10" s="7"/>
      <c r="B10" s="72"/>
      <c r="C10" s="68"/>
      <c r="D10" s="83"/>
      <c r="E10" s="65"/>
    </row>
    <row r="11" spans="1:5" ht="12.75">
      <c r="A11" s="7"/>
      <c r="B11" s="72"/>
      <c r="C11" s="68"/>
      <c r="D11" s="83"/>
      <c r="E11" s="65"/>
    </row>
    <row r="12" spans="1:5" ht="12.75">
      <c r="A12" s="7"/>
      <c r="B12" s="72"/>
      <c r="C12" s="68"/>
      <c r="D12" s="83"/>
      <c r="E12" s="65"/>
    </row>
    <row r="13" spans="1:5" ht="12.75">
      <c r="A13" s="7"/>
      <c r="B13" s="72"/>
      <c r="C13" s="68"/>
      <c r="D13" s="83"/>
      <c r="E13" s="65"/>
    </row>
    <row r="14" spans="1:5" ht="12.75">
      <c r="A14" s="7"/>
      <c r="B14" s="72"/>
      <c r="C14" s="68"/>
      <c r="D14" s="83"/>
      <c r="E14" s="65"/>
    </row>
    <row r="15" spans="1:5" ht="12.75">
      <c r="A15" s="7"/>
      <c r="B15" s="89"/>
      <c r="C15" s="68"/>
      <c r="D15" s="83"/>
      <c r="E15" s="90"/>
    </row>
    <row r="16" spans="1:5" ht="12.75">
      <c r="A16" s="7"/>
      <c r="B16" s="72"/>
      <c r="C16" s="68"/>
      <c r="D16" s="83"/>
      <c r="E16" s="65"/>
    </row>
    <row r="17" spans="1:5" ht="12.75">
      <c r="A17" s="7"/>
      <c r="B17" s="72"/>
      <c r="C17" s="68"/>
      <c r="D17" s="89"/>
      <c r="E17" s="65"/>
    </row>
    <row r="18" spans="1:5" ht="12.75">
      <c r="A18" s="7"/>
      <c r="B18" s="85"/>
      <c r="C18" s="73"/>
      <c r="D18" s="83"/>
      <c r="E18" s="74"/>
    </row>
    <row r="19" spans="1:5" ht="12.75">
      <c r="A19" s="7"/>
      <c r="B19" s="85"/>
      <c r="C19" s="73"/>
      <c r="D19" s="83"/>
      <c r="E19" s="74"/>
    </row>
    <row r="20" spans="1:5" ht="12.75">
      <c r="A20" s="7"/>
      <c r="B20" s="85"/>
      <c r="C20" s="73"/>
      <c r="D20" s="83"/>
      <c r="E20" s="74"/>
    </row>
    <row r="21" spans="1:5" ht="12.75">
      <c r="A21" s="7"/>
      <c r="B21" s="85"/>
      <c r="C21" s="73"/>
      <c r="D21" s="83"/>
      <c r="E21" s="74"/>
    </row>
    <row r="22" spans="1:5" ht="12.75">
      <c r="A22" s="7"/>
      <c r="B22" s="85"/>
      <c r="C22" s="73"/>
      <c r="D22" s="83"/>
      <c r="E22" s="74"/>
    </row>
    <row r="23" spans="1:5" ht="12.75">
      <c r="A23" s="7"/>
      <c r="B23" s="85"/>
      <c r="C23" s="73"/>
      <c r="D23" s="83"/>
      <c r="E23" s="74"/>
    </row>
    <row r="24" spans="1:5" ht="12.75">
      <c r="A24" s="7"/>
      <c r="B24" s="85"/>
      <c r="C24" s="73"/>
      <c r="D24" s="83"/>
      <c r="E24" s="74"/>
    </row>
    <row r="25" spans="1:5" ht="12.75">
      <c r="A25" s="7"/>
      <c r="B25" s="71"/>
      <c r="C25" s="73"/>
      <c r="D25" s="75"/>
      <c r="E25" s="74"/>
    </row>
    <row r="26" spans="1:5" ht="12.75">
      <c r="A26" s="7"/>
      <c r="B26" s="71"/>
      <c r="C26" s="73"/>
      <c r="D26" s="75"/>
      <c r="E26" s="74"/>
    </row>
    <row r="27" spans="1:5" ht="12.75">
      <c r="A27" s="7"/>
      <c r="B27" s="71"/>
      <c r="C27" s="73"/>
      <c r="D27" s="75"/>
      <c r="E27" s="74"/>
    </row>
    <row r="28" spans="1:5" ht="12.75">
      <c r="A28" s="7"/>
      <c r="B28" s="71"/>
      <c r="C28" s="73"/>
      <c r="D28" s="75"/>
      <c r="E28" s="74"/>
    </row>
    <row r="29" spans="1:5" ht="12.75">
      <c r="A29" s="7"/>
      <c r="B29" s="71"/>
      <c r="C29" s="73"/>
      <c r="D29" s="75"/>
      <c r="E29" s="74"/>
    </row>
    <row r="30" spans="1:5" ht="12.75">
      <c r="A30" s="7"/>
      <c r="B30" s="71"/>
      <c r="C30" s="73"/>
      <c r="D30" s="75"/>
      <c r="E30" s="74"/>
    </row>
    <row r="31" spans="1:5" ht="12.75">
      <c r="A31" s="7"/>
      <c r="B31" s="82"/>
      <c r="C31" s="73"/>
      <c r="D31" s="75"/>
      <c r="E31" s="74"/>
    </row>
    <row r="32" spans="1:5" ht="12.75">
      <c r="A32" s="7"/>
      <c r="B32" s="71"/>
      <c r="C32" s="73"/>
      <c r="D32" s="75"/>
      <c r="E32" s="74"/>
    </row>
    <row r="33" spans="1:5" ht="12.75">
      <c r="A33" s="7"/>
      <c r="B33" s="71"/>
      <c r="C33" s="73"/>
      <c r="D33" s="75"/>
      <c r="E33" s="74"/>
    </row>
    <row r="34" spans="1:5" ht="12.75">
      <c r="A34" s="7"/>
      <c r="B34" s="71"/>
      <c r="C34" s="73"/>
      <c r="D34" s="75"/>
      <c r="E34" s="74"/>
    </row>
    <row r="35" spans="1:5" ht="12.75">
      <c r="A35" s="7"/>
      <c r="B35" s="82"/>
      <c r="C35" s="73"/>
      <c r="D35" s="75"/>
      <c r="E35" s="74"/>
    </row>
    <row r="36" spans="1:5" ht="12.75">
      <c r="A36" s="7"/>
      <c r="B36" s="82"/>
      <c r="C36" s="73"/>
      <c r="D36" s="75"/>
      <c r="E36" s="74"/>
    </row>
    <row r="37" spans="1:5" ht="12.75">
      <c r="A37" s="7"/>
      <c r="B37" s="82"/>
      <c r="C37" s="73"/>
      <c r="D37" s="75"/>
      <c r="E37" s="74"/>
    </row>
    <row r="38" spans="1:5" ht="12.75">
      <c r="A38" s="7"/>
      <c r="B38" s="82"/>
      <c r="C38" s="73"/>
      <c r="D38" s="75"/>
      <c r="E38" s="74"/>
    </row>
    <row r="39" spans="1:5" ht="12.75">
      <c r="A39" s="7"/>
      <c r="B39" s="82"/>
      <c r="C39" s="73"/>
      <c r="D39" s="75"/>
      <c r="E39" s="74"/>
    </row>
    <row r="40" spans="1:5" ht="12.75">
      <c r="A40" s="7"/>
      <c r="B40" s="82"/>
      <c r="C40" s="73"/>
      <c r="D40" s="75"/>
      <c r="E40" s="74"/>
    </row>
    <row r="41" spans="1:5" ht="12.75">
      <c r="A41" s="7"/>
      <c r="B41" s="82"/>
      <c r="C41" s="73"/>
      <c r="D41" s="75"/>
      <c r="E41" s="74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8" t="s">
        <v>59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5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85"/>
      <c r="C8" s="73"/>
      <c r="D8" s="83"/>
      <c r="E8" s="74"/>
    </row>
    <row r="9" spans="1:5" ht="12.75">
      <c r="A9" s="7"/>
      <c r="B9" s="85"/>
      <c r="C9" s="73"/>
      <c r="D9" s="83"/>
      <c r="E9" s="74"/>
    </row>
    <row r="10" spans="1:5" ht="12.75">
      <c r="A10" s="7"/>
      <c r="B10" s="85"/>
      <c r="C10" s="73"/>
      <c r="D10" s="83"/>
      <c r="E10" s="74"/>
    </row>
    <row r="11" spans="1:5" ht="12.75">
      <c r="A11" s="7"/>
      <c r="B11" s="85"/>
      <c r="C11" s="73"/>
      <c r="D11" s="83"/>
      <c r="E11" s="74"/>
    </row>
    <row r="12" spans="1:5" ht="12.75">
      <c r="A12" s="7"/>
      <c r="B12" s="85"/>
      <c r="C12" s="73"/>
      <c r="D12" s="83"/>
      <c r="E12" s="74"/>
    </row>
    <row r="13" spans="1:5" ht="12.75">
      <c r="A13" s="7"/>
      <c r="B13" s="85"/>
      <c r="C13" s="73"/>
      <c r="D13" s="83"/>
      <c r="E13" s="74"/>
    </row>
    <row r="14" spans="1:5" ht="12.75">
      <c r="A14" s="7"/>
      <c r="B14" s="85"/>
      <c r="C14" s="73"/>
      <c r="D14" s="83"/>
      <c r="E14" s="74"/>
    </row>
    <row r="15" spans="1:5" ht="12.75">
      <c r="A15" s="7"/>
      <c r="B15" s="85"/>
      <c r="C15" s="73"/>
      <c r="D15" s="83"/>
      <c r="E15" s="74"/>
    </row>
    <row r="16" spans="1:5" ht="12.75">
      <c r="A16" s="7"/>
      <c r="B16" s="72"/>
      <c r="C16" s="73"/>
      <c r="D16" s="83"/>
      <c r="E16" s="74"/>
    </row>
    <row r="17" spans="1:5" ht="12.75">
      <c r="A17" s="7"/>
      <c r="B17" s="72"/>
      <c r="C17" s="73"/>
      <c r="D17" s="83"/>
      <c r="E17" s="74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8" t="s">
        <v>60</v>
      </c>
      <c r="B1" s="118"/>
      <c r="C1" s="118"/>
      <c r="D1" s="118"/>
      <c r="E1" s="11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5"/>
      <c r="C4" s="73"/>
      <c r="D4" s="83"/>
      <c r="E4" s="74"/>
    </row>
    <row r="5" spans="1:5" ht="12.75">
      <c r="A5" s="7"/>
      <c r="B5" s="87"/>
      <c r="C5" s="73"/>
      <c r="D5" s="83"/>
      <c r="E5" s="74"/>
    </row>
    <row r="6" spans="1:5" ht="12.75">
      <c r="A6" s="7"/>
      <c r="B6" s="85"/>
      <c r="C6" s="73"/>
      <c r="D6" s="83"/>
      <c r="E6" s="74"/>
    </row>
    <row r="7" spans="1:5" ht="12.75">
      <c r="A7" s="7"/>
      <c r="B7" s="85"/>
      <c r="C7" s="73"/>
      <c r="D7" s="83"/>
      <c r="E7" s="74"/>
    </row>
    <row r="8" spans="1:5" ht="12.75">
      <c r="A8" s="7"/>
      <c r="B8" s="72"/>
      <c r="C8" s="73"/>
      <c r="D8" s="83"/>
      <c r="E8" s="74"/>
    </row>
    <row r="9" spans="1:5" ht="12.75">
      <c r="A9" s="7"/>
      <c r="B9" s="72"/>
      <c r="C9" s="73"/>
      <c r="D9" s="83"/>
      <c r="E9" s="74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2" t="s">
        <v>36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customHeight="1">
      <c r="A2" s="115" t="s">
        <v>4</v>
      </c>
      <c r="B2" s="117" t="s">
        <v>0</v>
      </c>
      <c r="C2" s="117"/>
      <c r="D2" s="117"/>
      <c r="E2" s="117" t="s">
        <v>3</v>
      </c>
      <c r="F2" s="117"/>
      <c r="G2" s="117"/>
      <c r="H2" s="117" t="s">
        <v>11</v>
      </c>
      <c r="I2" s="117"/>
      <c r="J2" s="117"/>
    </row>
    <row r="3" spans="1:10" ht="38.25">
      <c r="A3" s="11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>
        <v>23</v>
      </c>
      <c r="C5" s="24">
        <v>623.2</v>
      </c>
      <c r="D5" s="29">
        <v>1970370.67</v>
      </c>
      <c r="E5" s="24">
        <v>0</v>
      </c>
      <c r="F5" s="24">
        <v>0</v>
      </c>
      <c r="G5" s="29">
        <v>0</v>
      </c>
      <c r="H5" s="24">
        <f aca="true" t="shared" si="0" ref="H5:H15">B5+E5</f>
        <v>23</v>
      </c>
      <c r="I5" s="24">
        <f aca="true" t="shared" si="1" ref="I5:I15">C5+F5</f>
        <v>623.2</v>
      </c>
      <c r="J5" s="29">
        <f aca="true" t="shared" si="2" ref="J5:J15">D5+G5</f>
        <v>1970370.67</v>
      </c>
    </row>
    <row r="6" spans="1:10" ht="12.75">
      <c r="A6" s="24" t="s">
        <v>7</v>
      </c>
      <c r="B6" s="25">
        <v>12</v>
      </c>
      <c r="C6" s="25">
        <v>572</v>
      </c>
      <c r="D6" s="30">
        <v>606309.6</v>
      </c>
      <c r="E6" s="24">
        <v>0</v>
      </c>
      <c r="F6" s="24">
        <v>0</v>
      </c>
      <c r="G6" s="29">
        <v>0</v>
      </c>
      <c r="H6" s="24">
        <f t="shared" si="0"/>
        <v>12</v>
      </c>
      <c r="I6" s="24">
        <f t="shared" si="1"/>
        <v>572</v>
      </c>
      <c r="J6" s="29">
        <f t="shared" si="2"/>
        <v>606309.6</v>
      </c>
    </row>
    <row r="7" spans="1:13" ht="12.75">
      <c r="A7" s="24" t="s">
        <v>8</v>
      </c>
      <c r="B7" s="24">
        <v>24</v>
      </c>
      <c r="C7" s="24">
        <v>728.2</v>
      </c>
      <c r="D7" s="29">
        <v>3490660.38</v>
      </c>
      <c r="E7" s="24">
        <v>0</v>
      </c>
      <c r="F7" s="24">
        <v>0</v>
      </c>
      <c r="G7" s="29">
        <v>0</v>
      </c>
      <c r="H7" s="24">
        <f t="shared" si="0"/>
        <v>24</v>
      </c>
      <c r="I7" s="24">
        <f t="shared" si="1"/>
        <v>728.2</v>
      </c>
      <c r="J7" s="29">
        <f t="shared" si="2"/>
        <v>3490660.38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72</v>
      </c>
      <c r="C16" s="1">
        <f aca="true" t="shared" si="3" ref="C16:J16">SUM(C4:C15)</f>
        <v>2641.1000000000004</v>
      </c>
      <c r="D16" s="11">
        <f t="shared" si="3"/>
        <v>8584370.21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72</v>
      </c>
      <c r="I16" s="1">
        <f t="shared" si="3"/>
        <v>2641.1000000000004</v>
      </c>
      <c r="J16" s="11">
        <f t="shared" si="3"/>
        <v>8584370.21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2" t="s">
        <v>37</v>
      </c>
      <c r="B2" s="112"/>
      <c r="C2" s="112"/>
      <c r="D2" s="112"/>
      <c r="E2" s="112"/>
      <c r="F2" s="112"/>
      <c r="G2" s="112"/>
    </row>
    <row r="3" spans="1:7" ht="12.75">
      <c r="A3" s="115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>
      <c r="A4" s="11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>
        <v>9</v>
      </c>
      <c r="C6" s="25">
        <v>189</v>
      </c>
      <c r="D6" s="25">
        <v>0</v>
      </c>
      <c r="E6" s="25">
        <v>0</v>
      </c>
      <c r="F6" s="25">
        <f aca="true" t="shared" si="1" ref="F6:F17">B6+D6</f>
        <v>9</v>
      </c>
      <c r="G6" s="25">
        <f t="shared" si="0"/>
        <v>189</v>
      </c>
    </row>
    <row r="7" spans="1:7" ht="12.75">
      <c r="A7" s="24" t="s">
        <v>7</v>
      </c>
      <c r="B7" s="25">
        <v>26</v>
      </c>
      <c r="C7" s="25">
        <v>802.7</v>
      </c>
      <c r="D7" s="25">
        <v>0</v>
      </c>
      <c r="E7" s="25">
        <v>0</v>
      </c>
      <c r="F7" s="25">
        <f t="shared" si="1"/>
        <v>26</v>
      </c>
      <c r="G7" s="25">
        <f t="shared" si="0"/>
        <v>802.7</v>
      </c>
    </row>
    <row r="8" spans="1:7" ht="12.75">
      <c r="A8" s="24" t="s">
        <v>8</v>
      </c>
      <c r="B8" s="120">
        <v>18</v>
      </c>
      <c r="C8" s="120">
        <v>797.7</v>
      </c>
      <c r="D8" s="121">
        <v>0</v>
      </c>
      <c r="E8" s="121">
        <v>0</v>
      </c>
      <c r="F8" s="121">
        <f t="shared" si="1"/>
        <v>18</v>
      </c>
      <c r="G8" s="25">
        <f t="shared" si="0"/>
        <v>797.7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74</v>
      </c>
      <c r="C17" s="1">
        <f>SUM(C5:C16)</f>
        <v>2171.4</v>
      </c>
      <c r="D17" s="1">
        <f>SUM(D5:D16)</f>
        <v>0</v>
      </c>
      <c r="E17" s="1">
        <f>SUM(E5:E16)</f>
        <v>0</v>
      </c>
      <c r="F17" s="1">
        <f t="shared" si="1"/>
        <v>74</v>
      </c>
      <c r="G17" s="1">
        <f t="shared" si="0"/>
        <v>2171.4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8" t="s">
        <v>38</v>
      </c>
      <c r="B3" s="118"/>
      <c r="C3" s="118"/>
      <c r="D3" s="118"/>
      <c r="E3" s="11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59">
        <v>1</v>
      </c>
      <c r="B6" s="72" t="s">
        <v>39</v>
      </c>
      <c r="C6" s="89">
        <v>12.7</v>
      </c>
      <c r="D6" s="65" t="s">
        <v>30</v>
      </c>
      <c r="E6" s="73">
        <v>38100</v>
      </c>
    </row>
    <row r="7" spans="1:5" s="8" customFormat="1" ht="56.25">
      <c r="A7" s="59">
        <v>2</v>
      </c>
      <c r="B7" s="72" t="s">
        <v>40</v>
      </c>
      <c r="C7" s="89">
        <v>135</v>
      </c>
      <c r="D7" s="65" t="s">
        <v>30</v>
      </c>
      <c r="E7" s="73">
        <v>62348.4</v>
      </c>
    </row>
    <row r="8" spans="1:5" s="8" customFormat="1" ht="78.75">
      <c r="A8" s="59">
        <v>3</v>
      </c>
      <c r="B8" s="72" t="s">
        <v>41</v>
      </c>
      <c r="C8" s="89">
        <v>105</v>
      </c>
      <c r="D8" s="65" t="s">
        <v>29</v>
      </c>
      <c r="E8" s="88">
        <v>267514.8</v>
      </c>
    </row>
    <row r="9" spans="1:5" s="8" customFormat="1" ht="78.75">
      <c r="A9" s="59">
        <v>4</v>
      </c>
      <c r="B9" s="72" t="s">
        <v>42</v>
      </c>
      <c r="C9" s="89">
        <v>15</v>
      </c>
      <c r="D9" s="65" t="s">
        <v>30</v>
      </c>
      <c r="E9" s="88">
        <v>45000</v>
      </c>
    </row>
    <row r="10" spans="1:5" s="8" customFormat="1" ht="112.5">
      <c r="A10" s="59">
        <v>5</v>
      </c>
      <c r="B10" s="72" t="s">
        <v>43</v>
      </c>
      <c r="C10" s="89">
        <v>4</v>
      </c>
      <c r="D10" s="65" t="s">
        <v>30</v>
      </c>
      <c r="E10" s="88">
        <v>12000</v>
      </c>
    </row>
    <row r="11" spans="1:5" s="8" customFormat="1" ht="112.5">
      <c r="A11" s="59">
        <v>6</v>
      </c>
      <c r="B11" s="72" t="s">
        <v>44</v>
      </c>
      <c r="C11" s="89">
        <v>4</v>
      </c>
      <c r="D11" s="65" t="s">
        <v>30</v>
      </c>
      <c r="E11" s="88">
        <v>12000</v>
      </c>
    </row>
    <row r="12" spans="1:5" ht="90">
      <c r="A12" s="59">
        <v>7</v>
      </c>
      <c r="B12" s="72" t="s">
        <v>45</v>
      </c>
      <c r="C12" s="84">
        <v>12</v>
      </c>
      <c r="D12" s="65" t="s">
        <v>30</v>
      </c>
      <c r="E12" s="88">
        <v>36000</v>
      </c>
    </row>
    <row r="13" spans="1:5" ht="112.5">
      <c r="A13" s="59">
        <v>8</v>
      </c>
      <c r="B13" s="72" t="s">
        <v>46</v>
      </c>
      <c r="C13" s="84">
        <v>70</v>
      </c>
      <c r="D13" s="65" t="s">
        <v>29</v>
      </c>
      <c r="E13" s="88">
        <v>62644.8</v>
      </c>
    </row>
    <row r="14" spans="1:5" ht="135">
      <c r="A14" s="59">
        <v>9</v>
      </c>
      <c r="B14" s="72" t="s">
        <v>34</v>
      </c>
      <c r="C14" s="84">
        <v>100</v>
      </c>
      <c r="D14" s="65" t="s">
        <v>29</v>
      </c>
      <c r="E14" s="88">
        <v>1771230.76</v>
      </c>
    </row>
    <row r="15" spans="1:5" ht="67.5">
      <c r="A15" s="59">
        <v>10</v>
      </c>
      <c r="B15" s="72" t="s">
        <v>33</v>
      </c>
      <c r="C15" s="84">
        <v>100</v>
      </c>
      <c r="D15" s="65" t="s">
        <v>29</v>
      </c>
      <c r="E15" s="88">
        <v>62348.4</v>
      </c>
    </row>
    <row r="16" spans="1:5" ht="101.25">
      <c r="A16" s="59">
        <v>11</v>
      </c>
      <c r="B16" s="72" t="s">
        <v>47</v>
      </c>
      <c r="C16" s="84">
        <v>50</v>
      </c>
      <c r="D16" s="65" t="s">
        <v>31</v>
      </c>
      <c r="E16" s="88">
        <v>60782.4</v>
      </c>
    </row>
    <row r="17" spans="1:5" ht="123.75">
      <c r="A17" s="59">
        <v>12</v>
      </c>
      <c r="B17" s="72" t="s">
        <v>48</v>
      </c>
      <c r="C17" s="84">
        <v>10</v>
      </c>
      <c r="D17" s="65" t="s">
        <v>29</v>
      </c>
      <c r="E17" s="88">
        <v>60782.4</v>
      </c>
    </row>
    <row r="18" spans="1:5" ht="191.25">
      <c r="A18" s="59">
        <v>13</v>
      </c>
      <c r="B18" s="72" t="s">
        <v>49</v>
      </c>
      <c r="C18" s="90">
        <v>100</v>
      </c>
      <c r="D18" s="65" t="s">
        <v>29</v>
      </c>
      <c r="E18" s="88">
        <v>26277.6</v>
      </c>
    </row>
    <row r="19" spans="1:5" ht="12.75">
      <c r="A19" s="93"/>
      <c r="B19" s="94"/>
      <c r="C19" s="95"/>
      <c r="D19" s="96"/>
      <c r="E19" s="97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8" t="s">
        <v>50</v>
      </c>
      <c r="B3" s="118"/>
      <c r="C3" s="118"/>
      <c r="D3" s="118"/>
      <c r="E3" s="11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2" t="s">
        <v>61</v>
      </c>
      <c r="C6" s="83">
        <v>13.5</v>
      </c>
      <c r="D6" s="101">
        <v>45021</v>
      </c>
      <c r="E6" s="68">
        <v>62082</v>
      </c>
    </row>
    <row r="7" spans="1:5" s="8" customFormat="1" ht="135">
      <c r="A7" s="7">
        <v>2</v>
      </c>
      <c r="B7" s="72" t="s">
        <v>62</v>
      </c>
      <c r="C7" s="89">
        <v>150</v>
      </c>
      <c r="D7" s="102">
        <v>45105</v>
      </c>
      <c r="E7" s="103">
        <v>869915.23</v>
      </c>
    </row>
    <row r="8" spans="1:5" s="8" customFormat="1" ht="78.75">
      <c r="A8" s="7">
        <v>3</v>
      </c>
      <c r="B8" s="72" t="s">
        <v>63</v>
      </c>
      <c r="C8" s="89">
        <v>5</v>
      </c>
      <c r="D8" s="102">
        <v>45097</v>
      </c>
      <c r="E8" s="104">
        <v>26277.6</v>
      </c>
    </row>
    <row r="9" spans="1:5" s="8" customFormat="1" ht="101.25">
      <c r="A9" s="7">
        <v>4</v>
      </c>
      <c r="B9" s="72" t="s">
        <v>64</v>
      </c>
      <c r="C9" s="89">
        <v>6</v>
      </c>
      <c r="D9" s="102">
        <v>45005</v>
      </c>
      <c r="E9" s="104">
        <v>19152</v>
      </c>
    </row>
    <row r="10" spans="1:5" s="8" customFormat="1" ht="78.75">
      <c r="A10" s="7">
        <v>5</v>
      </c>
      <c r="B10" s="72" t="s">
        <v>65</v>
      </c>
      <c r="C10" s="89">
        <v>5</v>
      </c>
      <c r="D10" s="102">
        <v>45009</v>
      </c>
      <c r="E10" s="104">
        <v>15000</v>
      </c>
    </row>
    <row r="11" spans="1:5" s="8" customFormat="1" ht="78.75">
      <c r="A11" s="7">
        <v>6</v>
      </c>
      <c r="B11" s="72" t="s">
        <v>66</v>
      </c>
      <c r="C11" s="89">
        <v>15</v>
      </c>
      <c r="D11" s="102">
        <v>45006</v>
      </c>
      <c r="E11" s="104">
        <v>60486</v>
      </c>
    </row>
    <row r="12" spans="1:5" s="8" customFormat="1" ht="112.5">
      <c r="A12" s="7">
        <v>7</v>
      </c>
      <c r="B12" s="72" t="s">
        <v>67</v>
      </c>
      <c r="C12" s="89">
        <v>30</v>
      </c>
      <c r="D12" s="102">
        <v>45026</v>
      </c>
      <c r="E12" s="104">
        <v>26277.6</v>
      </c>
    </row>
    <row r="13" spans="1:5" s="8" customFormat="1" ht="157.5">
      <c r="A13" s="7">
        <v>8</v>
      </c>
      <c r="B13" s="72" t="s">
        <v>68</v>
      </c>
      <c r="C13" s="89">
        <v>40</v>
      </c>
      <c r="D13" s="102">
        <v>45026</v>
      </c>
      <c r="E13" s="104">
        <v>26277.6</v>
      </c>
    </row>
    <row r="14" spans="1:5" s="8" customFormat="1" ht="315">
      <c r="A14" s="7">
        <v>9</v>
      </c>
      <c r="B14" s="72" t="s">
        <v>69</v>
      </c>
      <c r="C14" s="89">
        <v>24.7</v>
      </c>
      <c r="D14" s="102">
        <v>45026</v>
      </c>
      <c r="E14" s="104">
        <v>26277.6</v>
      </c>
    </row>
    <row r="15" spans="1:5" s="8" customFormat="1" ht="67.5">
      <c r="A15" s="7">
        <v>10</v>
      </c>
      <c r="B15" s="72" t="s">
        <v>70</v>
      </c>
      <c r="C15" s="89">
        <v>30</v>
      </c>
      <c r="D15" s="102">
        <v>45006</v>
      </c>
      <c r="E15" s="104">
        <v>25981.2</v>
      </c>
    </row>
    <row r="16" spans="1:5" s="8" customFormat="1" ht="67.5">
      <c r="A16" s="7">
        <v>11</v>
      </c>
      <c r="B16" s="72" t="s">
        <v>71</v>
      </c>
      <c r="C16" s="105">
        <v>50</v>
      </c>
      <c r="D16" s="102">
        <v>45084</v>
      </c>
      <c r="E16" s="104">
        <v>60486</v>
      </c>
    </row>
    <row r="17" spans="1:5" s="8" customFormat="1" ht="33.75">
      <c r="A17" s="7">
        <v>12</v>
      </c>
      <c r="B17" s="72" t="s">
        <v>72</v>
      </c>
      <c r="C17" s="105">
        <v>12</v>
      </c>
      <c r="D17" s="102"/>
      <c r="E17" s="104">
        <v>60782.4</v>
      </c>
    </row>
    <row r="18" spans="1:5" s="8" customFormat="1" ht="56.25">
      <c r="A18" s="7">
        <v>13</v>
      </c>
      <c r="B18" s="72" t="s">
        <v>73</v>
      </c>
      <c r="C18" s="105">
        <v>30</v>
      </c>
      <c r="D18" s="102">
        <v>45013</v>
      </c>
      <c r="E18" s="104">
        <v>60486</v>
      </c>
    </row>
    <row r="19" spans="1:5" s="8" customFormat="1" ht="123.75">
      <c r="A19" s="7">
        <v>14</v>
      </c>
      <c r="B19" s="106" t="s">
        <v>74</v>
      </c>
      <c r="C19" s="89">
        <v>20</v>
      </c>
      <c r="D19" s="102">
        <v>45013</v>
      </c>
      <c r="E19" s="104">
        <v>25981.2</v>
      </c>
    </row>
    <row r="20" spans="1:5" s="8" customFormat="1" ht="45">
      <c r="A20" s="7">
        <v>15</v>
      </c>
      <c r="B20" s="106" t="s">
        <v>75</v>
      </c>
      <c r="C20" s="89">
        <v>15</v>
      </c>
      <c r="D20" s="102"/>
      <c r="E20" s="104">
        <v>60782.4</v>
      </c>
    </row>
    <row r="21" spans="1:5" s="8" customFormat="1" ht="56.25">
      <c r="A21" s="7">
        <v>16</v>
      </c>
      <c r="B21" s="106" t="s">
        <v>76</v>
      </c>
      <c r="C21" s="89">
        <v>15</v>
      </c>
      <c r="D21" s="102"/>
      <c r="E21" s="104">
        <v>60782.4</v>
      </c>
    </row>
    <row r="22" spans="1:5" s="8" customFormat="1" ht="78.75">
      <c r="A22" s="7">
        <v>17</v>
      </c>
      <c r="B22" s="72" t="s">
        <v>77</v>
      </c>
      <c r="C22" s="89">
        <v>40</v>
      </c>
      <c r="D22" s="102">
        <v>44994</v>
      </c>
      <c r="E22" s="104">
        <v>60782.4</v>
      </c>
    </row>
    <row r="23" spans="1:5" s="8" customFormat="1" ht="33.75">
      <c r="A23" s="7">
        <v>18</v>
      </c>
      <c r="B23" s="72" t="s">
        <v>78</v>
      </c>
      <c r="C23" s="89">
        <v>20</v>
      </c>
      <c r="D23" s="102">
        <v>45104</v>
      </c>
      <c r="E23" s="104">
        <v>141423.84</v>
      </c>
    </row>
    <row r="24" spans="1:5" s="8" customFormat="1" ht="101.25">
      <c r="A24" s="7">
        <v>19</v>
      </c>
      <c r="B24" s="72" t="s">
        <v>79</v>
      </c>
      <c r="C24" s="89">
        <v>12</v>
      </c>
      <c r="D24" s="102">
        <v>45022</v>
      </c>
      <c r="E24" s="104">
        <v>38304</v>
      </c>
    </row>
    <row r="25" spans="1:5" s="8" customFormat="1" ht="90">
      <c r="A25" s="7">
        <v>20</v>
      </c>
      <c r="B25" s="107" t="s">
        <v>80</v>
      </c>
      <c r="C25" s="105">
        <v>15</v>
      </c>
      <c r="D25" s="102">
        <v>45006</v>
      </c>
      <c r="E25" s="104">
        <v>60782.4</v>
      </c>
    </row>
    <row r="26" spans="1:5" s="8" customFormat="1" ht="90">
      <c r="A26" s="7">
        <v>21</v>
      </c>
      <c r="B26" s="107" t="s">
        <v>81</v>
      </c>
      <c r="C26" s="105">
        <v>15</v>
      </c>
      <c r="D26" s="102">
        <v>45006</v>
      </c>
      <c r="E26" s="104">
        <v>60782.4</v>
      </c>
    </row>
    <row r="27" spans="1:5" ht="90">
      <c r="A27" s="7">
        <v>22</v>
      </c>
      <c r="B27" s="107" t="s">
        <v>82</v>
      </c>
      <c r="C27" s="105">
        <v>15</v>
      </c>
      <c r="D27" s="102">
        <v>45006</v>
      </c>
      <c r="E27" s="104">
        <v>60782.4</v>
      </c>
    </row>
    <row r="28" spans="1:5" ht="67.5">
      <c r="A28" s="7">
        <v>23</v>
      </c>
      <c r="B28" s="72" t="s">
        <v>83</v>
      </c>
      <c r="C28" s="89">
        <v>45</v>
      </c>
      <c r="D28" s="102">
        <v>45026</v>
      </c>
      <c r="E28" s="104">
        <v>60486</v>
      </c>
    </row>
    <row r="29" spans="1:5" ht="12.75">
      <c r="A29" s="98"/>
      <c r="B29" s="98"/>
      <c r="C29" s="99"/>
      <c r="D29" s="98"/>
      <c r="E29" s="98"/>
    </row>
    <row r="30" spans="1:5" ht="12.75">
      <c r="A30" s="98"/>
      <c r="B30" s="98"/>
      <c r="C30" s="99"/>
      <c r="D30" s="98"/>
      <c r="E30" s="98"/>
    </row>
    <row r="31" spans="1:5" ht="12.75">
      <c r="A31" s="98"/>
      <c r="B31" s="100"/>
      <c r="C31" s="99"/>
      <c r="D31" s="98"/>
      <c r="E31" s="98"/>
    </row>
    <row r="32" spans="1:5" ht="12.75">
      <c r="A32" s="98"/>
      <c r="B32" s="98"/>
      <c r="C32" s="99"/>
      <c r="D32" s="98"/>
      <c r="E32" s="98"/>
    </row>
    <row r="33" spans="1:5" ht="12.75">
      <c r="A33" s="98"/>
      <c r="B33" s="98"/>
      <c r="C33" s="99"/>
      <c r="D33" s="98"/>
      <c r="E33" s="98"/>
    </row>
    <row r="34" spans="1:5" ht="12.75">
      <c r="A34" s="98"/>
      <c r="B34" s="98"/>
      <c r="C34" s="99"/>
      <c r="D34" s="98"/>
      <c r="E34" s="98"/>
    </row>
    <row r="35" spans="1:5" ht="12.75">
      <c r="A35" s="98"/>
      <c r="B35" s="98"/>
      <c r="C35" s="99"/>
      <c r="D35" s="98"/>
      <c r="E35" s="98"/>
    </row>
    <row r="36" spans="1:5" ht="12.75">
      <c r="A36" s="98"/>
      <c r="B36" s="98"/>
      <c r="C36" s="99"/>
      <c r="D36" s="98"/>
      <c r="E36" s="98"/>
    </row>
    <row r="37" spans="1:5" ht="12.75">
      <c r="A37" s="98"/>
      <c r="B37" s="98"/>
      <c r="C37" s="99"/>
      <c r="D37" s="98"/>
      <c r="E37" s="98"/>
    </row>
    <row r="38" spans="1:5" ht="12.75">
      <c r="A38" s="98"/>
      <c r="B38" s="98"/>
      <c r="C38" s="99"/>
      <c r="D38" s="98"/>
      <c r="E38" s="98"/>
    </row>
    <row r="39" spans="1:5" ht="12.75">
      <c r="A39" s="98"/>
      <c r="B39" s="98"/>
      <c r="C39" s="99"/>
      <c r="D39" s="98"/>
      <c r="E39" s="98"/>
    </row>
    <row r="40" spans="1:5" ht="12.75">
      <c r="A40" s="98"/>
      <c r="B40" s="98"/>
      <c r="C40" s="99"/>
      <c r="D40" s="98"/>
      <c r="E40" s="98"/>
    </row>
    <row r="41" spans="1:5" ht="12.75">
      <c r="A41" s="98"/>
      <c r="B41" s="98"/>
      <c r="C41" s="99"/>
      <c r="D41" s="98"/>
      <c r="E41" s="98"/>
    </row>
    <row r="42" spans="1:5" ht="12.75">
      <c r="A42" s="98"/>
      <c r="B42" s="98"/>
      <c r="C42" s="99"/>
      <c r="D42" s="98"/>
      <c r="E42" s="98"/>
    </row>
    <row r="43" spans="1:5" ht="12.75">
      <c r="A43" s="98"/>
      <c r="B43" s="98"/>
      <c r="C43" s="99"/>
      <c r="D43" s="98"/>
      <c r="E43" s="98"/>
    </row>
    <row r="44" spans="1:5" ht="12.75">
      <c r="A44" s="98"/>
      <c r="B44" s="98"/>
      <c r="C44" s="99"/>
      <c r="D44" s="98"/>
      <c r="E44" s="98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9">
      <selection activeCell="C4" sqref="C4:C15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8" t="s">
        <v>51</v>
      </c>
      <c r="B1" s="118"/>
      <c r="C1" s="118"/>
      <c r="D1" s="118"/>
      <c r="E1" s="11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12.5">
      <c r="A4" s="108">
        <v>1</v>
      </c>
      <c r="B4" s="72" t="s">
        <v>84</v>
      </c>
      <c r="C4" s="104">
        <v>60782.4</v>
      </c>
      <c r="D4" s="105">
        <v>5</v>
      </c>
      <c r="E4" s="102">
        <v>45130</v>
      </c>
      <c r="F4" s="21"/>
    </row>
    <row r="5" spans="1:6" ht="67.5">
      <c r="A5" s="108">
        <v>2</v>
      </c>
      <c r="B5" s="72" t="s">
        <v>85</v>
      </c>
      <c r="C5" s="104">
        <v>60486</v>
      </c>
      <c r="D5" s="89">
        <v>50</v>
      </c>
      <c r="E5" s="102">
        <v>45030</v>
      </c>
      <c r="F5" s="14"/>
    </row>
    <row r="6" spans="1:6" ht="56.25">
      <c r="A6" s="108">
        <v>3</v>
      </c>
      <c r="B6" s="72" t="s">
        <v>86</v>
      </c>
      <c r="C6" s="104">
        <v>60782.4</v>
      </c>
      <c r="D6" s="89">
        <v>25</v>
      </c>
      <c r="E6" s="102">
        <v>45008</v>
      </c>
      <c r="F6" s="14"/>
    </row>
    <row r="7" spans="1:6" ht="67.5">
      <c r="A7" s="108">
        <v>4</v>
      </c>
      <c r="B7" s="72" t="s">
        <v>87</v>
      </c>
      <c r="C7" s="104">
        <v>60486</v>
      </c>
      <c r="D7" s="89">
        <v>150</v>
      </c>
      <c r="E7" s="102">
        <v>45117</v>
      </c>
      <c r="F7" s="14"/>
    </row>
    <row r="8" spans="1:6" ht="78.75">
      <c r="A8" s="108">
        <v>5</v>
      </c>
      <c r="B8" s="72" t="s">
        <v>88</v>
      </c>
      <c r="C8" s="104">
        <v>60486</v>
      </c>
      <c r="D8" s="89">
        <v>150</v>
      </c>
      <c r="E8" s="102">
        <v>45117</v>
      </c>
      <c r="F8" s="14"/>
    </row>
    <row r="9" spans="1:6" ht="90">
      <c r="A9" s="108">
        <v>6</v>
      </c>
      <c r="B9" s="72" t="s">
        <v>89</v>
      </c>
      <c r="C9" s="104">
        <v>47880</v>
      </c>
      <c r="D9" s="89">
        <v>15</v>
      </c>
      <c r="E9" s="101">
        <v>45041</v>
      </c>
      <c r="F9" s="14"/>
    </row>
    <row r="10" spans="1:6" ht="101.25">
      <c r="A10" s="108">
        <v>7</v>
      </c>
      <c r="B10" s="72" t="s">
        <v>90</v>
      </c>
      <c r="C10" s="104">
        <v>38304</v>
      </c>
      <c r="D10" s="89">
        <v>12</v>
      </c>
      <c r="E10" s="101">
        <v>45049</v>
      </c>
      <c r="F10" s="14"/>
    </row>
    <row r="11" spans="1:6" ht="67.5">
      <c r="A11" s="108">
        <v>8</v>
      </c>
      <c r="B11" s="72" t="s">
        <v>91</v>
      </c>
      <c r="C11" s="104">
        <v>15960</v>
      </c>
      <c r="D11" s="89">
        <v>15</v>
      </c>
      <c r="E11" s="101">
        <v>45062</v>
      </c>
      <c r="F11" s="14"/>
    </row>
    <row r="12" spans="1:6" ht="101.25">
      <c r="A12" s="108">
        <v>9</v>
      </c>
      <c r="B12" s="72" t="s">
        <v>92</v>
      </c>
      <c r="C12" s="104">
        <v>62348.4</v>
      </c>
      <c r="D12" s="89">
        <v>100</v>
      </c>
      <c r="E12" s="101">
        <v>45131</v>
      </c>
      <c r="F12" s="14"/>
    </row>
    <row r="13" spans="1:6" ht="78.75">
      <c r="A13" s="108">
        <v>10</v>
      </c>
      <c r="B13" s="72" t="s">
        <v>93</v>
      </c>
      <c r="C13" s="104">
        <v>60486</v>
      </c>
      <c r="D13" s="89">
        <v>15</v>
      </c>
      <c r="E13" s="101">
        <v>45049</v>
      </c>
      <c r="F13" s="14"/>
    </row>
    <row r="14" spans="1:6" ht="78.75">
      <c r="A14" s="108">
        <v>11</v>
      </c>
      <c r="B14" s="72" t="s">
        <v>94</v>
      </c>
      <c r="C14" s="104">
        <v>15960</v>
      </c>
      <c r="D14" s="89">
        <v>15</v>
      </c>
      <c r="E14" s="101">
        <v>45049</v>
      </c>
      <c r="F14" s="14"/>
    </row>
    <row r="15" spans="1:6" ht="78.75">
      <c r="A15" s="108">
        <v>12</v>
      </c>
      <c r="B15" s="72" t="s">
        <v>95</v>
      </c>
      <c r="C15" s="104">
        <v>62348.4</v>
      </c>
      <c r="D15" s="89">
        <v>20</v>
      </c>
      <c r="E15" s="101">
        <v>45062</v>
      </c>
      <c r="F15" s="14"/>
    </row>
    <row r="16" spans="1:6" ht="15">
      <c r="A16" s="59"/>
      <c r="B16" s="72"/>
      <c r="C16" s="88"/>
      <c r="D16" s="83"/>
      <c r="E16" s="65"/>
      <c r="F16" s="14"/>
    </row>
    <row r="17" spans="1:6" ht="15">
      <c r="A17" s="59"/>
      <c r="B17" s="72"/>
      <c r="C17" s="88"/>
      <c r="D17" s="83"/>
      <c r="E17" s="65"/>
      <c r="F17" s="14"/>
    </row>
    <row r="18" spans="1:6" ht="15">
      <c r="A18" s="59"/>
      <c r="B18" s="72"/>
      <c r="C18" s="88"/>
      <c r="D18" s="83"/>
      <c r="E18" s="65"/>
      <c r="F18" s="14"/>
    </row>
    <row r="19" spans="1:6" ht="15">
      <c r="A19" s="59"/>
      <c r="B19" s="72"/>
      <c r="C19" s="88"/>
      <c r="D19" s="83"/>
      <c r="E19" s="65"/>
      <c r="F19" s="14"/>
    </row>
    <row r="20" spans="1:6" ht="15">
      <c r="A20" s="59"/>
      <c r="B20" s="72"/>
      <c r="C20" s="88"/>
      <c r="D20" s="83"/>
      <c r="E20" s="65"/>
      <c r="F20" s="14"/>
    </row>
    <row r="21" spans="1:6" ht="15">
      <c r="A21" s="59"/>
      <c r="B21" s="72"/>
      <c r="C21" s="88"/>
      <c r="D21" s="83"/>
      <c r="E21" s="65"/>
      <c r="F21" s="14"/>
    </row>
    <row r="22" spans="1:6" ht="15">
      <c r="A22" s="59"/>
      <c r="B22" s="72"/>
      <c r="C22" s="88"/>
      <c r="D22" s="83"/>
      <c r="E22" s="65"/>
      <c r="F22" s="14"/>
    </row>
    <row r="23" spans="1:6" ht="15">
      <c r="A23" s="59"/>
      <c r="B23" s="72"/>
      <c r="C23" s="88"/>
      <c r="D23" s="83"/>
      <c r="E23" s="65"/>
      <c r="F23" s="14"/>
    </row>
    <row r="24" spans="1:6" ht="15">
      <c r="A24" s="59"/>
      <c r="B24" s="72"/>
      <c r="C24" s="88"/>
      <c r="D24" s="83"/>
      <c r="E24" s="65"/>
      <c r="F24" s="14"/>
    </row>
    <row r="25" spans="1:6" ht="15">
      <c r="A25" s="59"/>
      <c r="B25" s="72"/>
      <c r="C25" s="88"/>
      <c r="D25" s="83"/>
      <c r="E25" s="65"/>
      <c r="F25" s="14"/>
    </row>
    <row r="26" spans="1:6" ht="15">
      <c r="A26" s="59"/>
      <c r="B26" s="72"/>
      <c r="C26" s="88"/>
      <c r="D26" s="83"/>
      <c r="E26" s="58"/>
      <c r="F26" s="14"/>
    </row>
    <row r="27" spans="1:3" ht="12.75">
      <c r="A27" s="60"/>
      <c r="B27" s="60"/>
      <c r="C27" s="60"/>
    </row>
    <row r="28" spans="1:3" ht="12.75">
      <c r="A28" s="60"/>
      <c r="B28" s="60"/>
      <c r="C28" s="60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2">
      <selection activeCell="E24" sqref="E24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8" t="s">
        <v>52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5">
      <c r="A3" s="61">
        <v>1</v>
      </c>
      <c r="B3" s="72" t="s">
        <v>96</v>
      </c>
      <c r="C3" s="73">
        <v>60782.4</v>
      </c>
      <c r="D3" s="89">
        <v>7.5</v>
      </c>
      <c r="E3" s="65" t="s">
        <v>31</v>
      </c>
    </row>
    <row r="4" spans="1:5" ht="78.75">
      <c r="A4" s="61">
        <v>2</v>
      </c>
      <c r="B4" s="72" t="s">
        <v>97</v>
      </c>
      <c r="C4" s="88">
        <v>47880</v>
      </c>
      <c r="D4" s="84">
        <v>15</v>
      </c>
      <c r="E4" s="65" t="s">
        <v>29</v>
      </c>
    </row>
    <row r="5" spans="1:5" ht="56.25">
      <c r="A5" s="61">
        <v>3</v>
      </c>
      <c r="B5" s="72" t="s">
        <v>98</v>
      </c>
      <c r="C5" s="88">
        <v>47880</v>
      </c>
      <c r="D5" s="83">
        <v>15</v>
      </c>
      <c r="E5" s="65" t="s">
        <v>29</v>
      </c>
    </row>
    <row r="6" spans="1:5" ht="78.75">
      <c r="A6" s="61">
        <v>4</v>
      </c>
      <c r="B6" s="72" t="s">
        <v>99</v>
      </c>
      <c r="C6" s="88">
        <v>2379935.58</v>
      </c>
      <c r="D6" s="83">
        <v>135</v>
      </c>
      <c r="E6" s="65" t="s">
        <v>29</v>
      </c>
    </row>
    <row r="7" spans="1:5" ht="33.75">
      <c r="A7" s="61">
        <v>5</v>
      </c>
      <c r="B7" s="72" t="s">
        <v>100</v>
      </c>
      <c r="C7" s="88">
        <v>60486</v>
      </c>
      <c r="D7" s="83">
        <v>25</v>
      </c>
      <c r="E7" s="65" t="s">
        <v>30</v>
      </c>
    </row>
    <row r="8" spans="1:5" ht="78.75">
      <c r="A8" s="61">
        <v>6</v>
      </c>
      <c r="B8" s="72" t="s">
        <v>101</v>
      </c>
      <c r="C8" s="88">
        <v>60782.4</v>
      </c>
      <c r="D8" s="83">
        <v>11.7</v>
      </c>
      <c r="E8" s="65" t="s">
        <v>29</v>
      </c>
    </row>
    <row r="9" spans="1:5" ht="33.75">
      <c r="A9" s="61">
        <v>7</v>
      </c>
      <c r="B9" s="72" t="s">
        <v>102</v>
      </c>
      <c r="C9" s="88">
        <v>47880</v>
      </c>
      <c r="D9" s="83">
        <v>15</v>
      </c>
      <c r="E9" s="65" t="s">
        <v>29</v>
      </c>
    </row>
    <row r="10" spans="1:5" ht="78.75">
      <c r="A10" s="61">
        <v>8</v>
      </c>
      <c r="B10" s="72" t="s">
        <v>103</v>
      </c>
      <c r="C10" s="88">
        <v>60782.4</v>
      </c>
      <c r="D10" s="83">
        <v>20</v>
      </c>
      <c r="E10" s="65" t="s">
        <v>29</v>
      </c>
    </row>
    <row r="11" spans="1:5" ht="67.5">
      <c r="A11" s="61">
        <v>9</v>
      </c>
      <c r="B11" s="72" t="s">
        <v>104</v>
      </c>
      <c r="C11" s="73">
        <v>60486</v>
      </c>
      <c r="D11" s="83">
        <v>40</v>
      </c>
      <c r="E11" s="65" t="s">
        <v>30</v>
      </c>
    </row>
    <row r="12" spans="1:5" ht="146.25">
      <c r="A12" s="61">
        <v>10</v>
      </c>
      <c r="B12" s="72" t="s">
        <v>105</v>
      </c>
      <c r="C12" s="73">
        <v>47880</v>
      </c>
      <c r="D12" s="83">
        <v>15</v>
      </c>
      <c r="E12" s="65" t="s">
        <v>30</v>
      </c>
    </row>
    <row r="13" spans="1:5" ht="78.75">
      <c r="A13" s="61">
        <v>11</v>
      </c>
      <c r="B13" s="72" t="s">
        <v>106</v>
      </c>
      <c r="C13" s="73">
        <v>9576</v>
      </c>
      <c r="D13" s="83">
        <v>3</v>
      </c>
      <c r="E13" s="65" t="s">
        <v>30</v>
      </c>
    </row>
    <row r="14" spans="1:5" ht="56.25">
      <c r="A14" s="61">
        <v>12</v>
      </c>
      <c r="B14" s="72" t="s">
        <v>107</v>
      </c>
      <c r="C14" s="73">
        <v>60486</v>
      </c>
      <c r="D14" s="83">
        <v>15</v>
      </c>
      <c r="E14" s="65" t="s">
        <v>29</v>
      </c>
    </row>
    <row r="15" spans="1:5" ht="67.5">
      <c r="A15" s="61">
        <v>13</v>
      </c>
      <c r="B15" s="72" t="s">
        <v>108</v>
      </c>
      <c r="C15" s="73">
        <v>15960</v>
      </c>
      <c r="D15" s="83">
        <v>15</v>
      </c>
      <c r="E15" s="65" t="s">
        <v>29</v>
      </c>
    </row>
    <row r="16" spans="1:5" ht="56.25">
      <c r="A16" s="61">
        <v>14</v>
      </c>
      <c r="B16" s="72" t="s">
        <v>109</v>
      </c>
      <c r="C16" s="73">
        <v>62348.4</v>
      </c>
      <c r="D16" s="83">
        <v>125</v>
      </c>
      <c r="E16" s="65" t="s">
        <v>30</v>
      </c>
    </row>
    <row r="17" spans="1:5" ht="78.75">
      <c r="A17" s="61">
        <v>15</v>
      </c>
      <c r="B17" s="72" t="s">
        <v>110</v>
      </c>
      <c r="C17" s="73">
        <v>60782.4</v>
      </c>
      <c r="D17" s="83">
        <v>27</v>
      </c>
      <c r="E17" s="65" t="s">
        <v>29</v>
      </c>
    </row>
    <row r="18" spans="1:5" ht="90">
      <c r="A18" s="61">
        <v>16</v>
      </c>
      <c r="B18" s="72" t="s">
        <v>111</v>
      </c>
      <c r="C18" s="73">
        <v>31920</v>
      </c>
      <c r="D18" s="83">
        <v>10</v>
      </c>
      <c r="E18" s="65" t="s">
        <v>29</v>
      </c>
    </row>
    <row r="19" spans="1:5" ht="78.75">
      <c r="A19" s="61">
        <v>17</v>
      </c>
      <c r="B19" s="72" t="s">
        <v>112</v>
      </c>
      <c r="C19" s="73">
        <v>60486</v>
      </c>
      <c r="D19" s="83">
        <v>15</v>
      </c>
      <c r="E19" s="65" t="s">
        <v>30</v>
      </c>
    </row>
    <row r="20" spans="1:5" ht="90">
      <c r="A20" s="61">
        <v>18</v>
      </c>
      <c r="B20" s="72" t="s">
        <v>113</v>
      </c>
      <c r="C20" s="73">
        <v>60486</v>
      </c>
      <c r="D20" s="83">
        <v>12</v>
      </c>
      <c r="E20" s="65" t="s">
        <v>30</v>
      </c>
    </row>
    <row r="21" spans="1:5" ht="78.75">
      <c r="A21" s="61">
        <v>19</v>
      </c>
      <c r="B21" s="72" t="s">
        <v>114</v>
      </c>
      <c r="C21" s="73">
        <v>15960</v>
      </c>
      <c r="D21" s="83">
        <v>5</v>
      </c>
      <c r="E21" s="65" t="s">
        <v>29</v>
      </c>
    </row>
    <row r="22" spans="1:5" ht="67.5">
      <c r="A22" s="61">
        <v>20</v>
      </c>
      <c r="B22" s="72" t="s">
        <v>115</v>
      </c>
      <c r="C22" s="73">
        <v>62348.4</v>
      </c>
      <c r="D22" s="83">
        <v>150</v>
      </c>
      <c r="E22" s="65" t="s">
        <v>29</v>
      </c>
    </row>
    <row r="23" spans="1:5" ht="78.75">
      <c r="A23" s="61">
        <v>21</v>
      </c>
      <c r="B23" s="72" t="s">
        <v>116</v>
      </c>
      <c r="C23" s="73">
        <v>38304</v>
      </c>
      <c r="D23" s="83">
        <v>12</v>
      </c>
      <c r="E23" s="65" t="s">
        <v>30</v>
      </c>
    </row>
    <row r="24" spans="1:5" ht="90">
      <c r="A24" s="61">
        <v>22</v>
      </c>
      <c r="B24" s="72" t="s">
        <v>117</v>
      </c>
      <c r="C24" s="73">
        <v>15960</v>
      </c>
      <c r="D24" s="83">
        <v>15</v>
      </c>
      <c r="E24" s="65" t="s">
        <v>30</v>
      </c>
    </row>
    <row r="25" spans="1:5" ht="90">
      <c r="A25" s="61">
        <v>23</v>
      </c>
      <c r="B25" s="72" t="s">
        <v>118</v>
      </c>
      <c r="C25" s="88">
        <v>60486</v>
      </c>
      <c r="D25" s="84">
        <v>10</v>
      </c>
      <c r="E25" s="65" t="s">
        <v>30</v>
      </c>
    </row>
    <row r="26" spans="1:5" ht="22.5">
      <c r="A26" s="7">
        <v>24</v>
      </c>
      <c r="B26" s="107" t="s">
        <v>119</v>
      </c>
      <c r="C26" s="88">
        <v>60782.4</v>
      </c>
      <c r="D26" s="107">
        <v>15</v>
      </c>
      <c r="E26" s="65" t="s">
        <v>31</v>
      </c>
    </row>
    <row r="27" spans="1:5" ht="12.75">
      <c r="A27" s="61"/>
      <c r="B27" s="66"/>
      <c r="C27" s="67"/>
      <c r="D27" s="64"/>
      <c r="E27" s="69"/>
    </row>
    <row r="28" spans="1:5" ht="12.75">
      <c r="A28" s="61"/>
      <c r="B28" s="66"/>
      <c r="C28" s="67"/>
      <c r="D28" s="64"/>
      <c r="E28" s="69"/>
    </row>
    <row r="29" spans="1:5" ht="12.75">
      <c r="A29" s="61"/>
      <c r="B29" s="65"/>
      <c r="C29" s="68"/>
      <c r="D29" s="63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6"/>
      <c r="C31" s="67"/>
      <c r="D31" s="64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5"/>
      <c r="C34" s="68"/>
      <c r="D34" s="63"/>
      <c r="E34" s="69"/>
    </row>
    <row r="35" spans="1:5" ht="12.75">
      <c r="A35" s="61"/>
      <c r="B35" s="65"/>
      <c r="C35" s="68"/>
      <c r="D35" s="63"/>
      <c r="E35" s="69"/>
    </row>
    <row r="36" spans="1:5" ht="12.75">
      <c r="A36" s="61"/>
      <c r="B36" s="66"/>
      <c r="C36" s="67"/>
      <c r="D36" s="64"/>
      <c r="E36" s="69"/>
    </row>
    <row r="37" spans="1:5" ht="12.75">
      <c r="A37" s="61"/>
      <c r="B37" s="66"/>
      <c r="C37" s="67"/>
      <c r="D37" s="64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5"/>
      <c r="C40" s="68"/>
      <c r="D40" s="63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5"/>
      <c r="C43" s="68"/>
      <c r="D43" s="63"/>
      <c r="E43" s="69"/>
    </row>
    <row r="44" spans="1:5" ht="12.75">
      <c r="A44" s="61"/>
      <c r="B44" s="66"/>
      <c r="C44" s="67"/>
      <c r="D44" s="64"/>
      <c r="E44" s="69"/>
    </row>
    <row r="45" spans="1:5" ht="12.75">
      <c r="A45" s="61"/>
      <c r="B45" s="66"/>
      <c r="C45" s="67"/>
      <c r="D45" s="64"/>
      <c r="E45" s="69"/>
    </row>
    <row r="46" spans="1:5" ht="12.75">
      <c r="A46" s="61"/>
      <c r="B46" s="66"/>
      <c r="C46" s="67"/>
      <c r="D46" s="64"/>
      <c r="E46" s="69"/>
    </row>
    <row r="47" spans="2:5" ht="12.75">
      <c r="B47" s="65"/>
      <c r="C47" s="68"/>
      <c r="D47" s="65"/>
      <c r="E47" s="69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8" t="s">
        <v>53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2"/>
      <c r="C3" s="88"/>
      <c r="D3" s="84"/>
      <c r="E3" s="65"/>
    </row>
    <row r="4" spans="1:5" ht="12.75">
      <c r="A4" s="7"/>
      <c r="B4" s="72"/>
      <c r="C4" s="88"/>
      <c r="D4" s="84"/>
      <c r="E4" s="65"/>
    </row>
    <row r="5" spans="1:5" ht="12.75">
      <c r="A5" s="7"/>
      <c r="B5" s="72"/>
      <c r="C5" s="73"/>
      <c r="D5" s="83"/>
      <c r="E5" s="58"/>
    </row>
    <row r="6" spans="1:5" ht="12.75">
      <c r="A6" s="7"/>
      <c r="B6" s="72"/>
      <c r="C6" s="73"/>
      <c r="D6" s="83"/>
      <c r="E6" s="58"/>
    </row>
    <row r="7" spans="1:5" ht="12.75">
      <c r="A7" s="7"/>
      <c r="B7" s="72"/>
      <c r="C7" s="73"/>
      <c r="D7" s="83"/>
      <c r="E7" s="58"/>
    </row>
    <row r="8" spans="1:5" ht="12.75">
      <c r="A8" s="7"/>
      <c r="B8" s="72"/>
      <c r="C8" s="73"/>
      <c r="D8" s="83"/>
      <c r="E8" s="58"/>
    </row>
    <row r="9" spans="1:5" ht="12.75">
      <c r="A9" s="7"/>
      <c r="B9" s="72"/>
      <c r="C9" s="73"/>
      <c r="D9" s="83"/>
      <c r="E9" s="58"/>
    </row>
    <row r="10" spans="1:5" ht="12.75">
      <c r="A10" s="7"/>
      <c r="B10" s="72"/>
      <c r="C10" s="73"/>
      <c r="D10" s="89"/>
      <c r="E10" s="58"/>
    </row>
    <row r="11" spans="1:5" ht="12.75">
      <c r="A11" s="7"/>
      <c r="B11" s="72"/>
      <c r="C11" s="73"/>
      <c r="D11" s="84"/>
      <c r="E11" s="58"/>
    </row>
    <row r="12" spans="1:5" ht="12.75">
      <c r="A12" s="7"/>
      <c r="B12" s="72"/>
      <c r="C12" s="73"/>
      <c r="D12" s="83"/>
      <c r="E12" s="58"/>
    </row>
    <row r="13" spans="1:5" ht="12.75">
      <c r="A13" s="7"/>
      <c r="B13" s="72"/>
      <c r="C13" s="73"/>
      <c r="D13" s="83"/>
      <c r="E13" s="58"/>
    </row>
    <row r="14" spans="1:5" ht="12.75">
      <c r="A14" s="7"/>
      <c r="B14" s="65"/>
      <c r="C14" s="68"/>
      <c r="D14" s="83"/>
      <c r="E14" s="58"/>
    </row>
    <row r="15" spans="1:5" ht="12.75">
      <c r="A15" s="7"/>
      <c r="B15" s="72"/>
      <c r="C15" s="73"/>
      <c r="D15" s="83"/>
      <c r="E15" s="58"/>
    </row>
    <row r="16" spans="1:5" ht="12.75">
      <c r="A16" s="7"/>
      <c r="B16" s="72"/>
      <c r="C16" s="73"/>
      <c r="D16" s="83"/>
      <c r="E16" s="58"/>
    </row>
    <row r="17" spans="1:5" ht="12.75">
      <c r="A17" s="7"/>
      <c r="B17" s="72"/>
      <c r="C17" s="73"/>
      <c r="D17" s="83"/>
      <c r="E17" s="58"/>
    </row>
    <row r="18" spans="1:5" ht="12.75">
      <c r="A18" s="7"/>
      <c r="B18" s="65"/>
      <c r="C18" s="68"/>
      <c r="D18" s="84"/>
      <c r="E18" s="58"/>
    </row>
    <row r="19" spans="1:5" ht="12.75">
      <c r="A19" s="7"/>
      <c r="B19" s="72"/>
      <c r="C19" s="73"/>
      <c r="D19" s="83"/>
      <c r="E19" s="58"/>
    </row>
    <row r="20" spans="1:5" ht="12.75">
      <c r="A20" s="7"/>
      <c r="B20" s="72"/>
      <c r="C20" s="73"/>
      <c r="D20" s="83"/>
      <c r="E20" s="58"/>
    </row>
    <row r="21" spans="1:5" ht="12.75">
      <c r="A21" s="7"/>
      <c r="B21" s="72"/>
      <c r="C21" s="73"/>
      <c r="D21" s="83"/>
      <c r="E21" s="58"/>
    </row>
    <row r="22" spans="1:5" ht="12.75">
      <c r="A22" s="7"/>
      <c r="B22" s="72"/>
      <c r="C22" s="73"/>
      <c r="D22" s="83"/>
      <c r="E22" s="58"/>
    </row>
    <row r="23" spans="1:5" ht="12.75">
      <c r="A23" s="7"/>
      <c r="B23" s="72"/>
      <c r="C23" s="73"/>
      <c r="D23" s="84"/>
      <c r="E23" s="58"/>
    </row>
    <row r="24" spans="1:5" ht="12.75">
      <c r="A24" s="7"/>
      <c r="B24" s="72"/>
      <c r="C24" s="73"/>
      <c r="D24" s="84"/>
      <c r="E24" s="58"/>
    </row>
    <row r="25" spans="1:5" ht="12.75">
      <c r="A25" s="7"/>
      <c r="B25" s="72"/>
      <c r="C25" s="73"/>
      <c r="D25" s="84"/>
      <c r="E25" s="58"/>
    </row>
    <row r="26" spans="1:5" ht="12.75">
      <c r="A26" s="7"/>
      <c r="B26" s="72"/>
      <c r="C26" s="73"/>
      <c r="D26" s="84"/>
      <c r="E26" s="58"/>
    </row>
    <row r="27" spans="1:5" ht="12.75">
      <c r="A27" s="7"/>
      <c r="B27" s="72"/>
      <c r="C27" s="73"/>
      <c r="D27" s="84"/>
      <c r="E27" s="58"/>
    </row>
    <row r="28" spans="1:5" ht="12.75">
      <c r="A28" s="7"/>
      <c r="B28" s="72"/>
      <c r="C28" s="73"/>
      <c r="D28" s="84"/>
      <c r="E28" s="58"/>
    </row>
    <row r="29" spans="1:5" ht="12.75">
      <c r="A29" s="7"/>
      <c r="B29" s="72"/>
      <c r="C29" s="73"/>
      <c r="D29" s="58"/>
      <c r="E29" s="58"/>
    </row>
    <row r="30" spans="1:5" ht="12.75">
      <c r="A30" s="7"/>
      <c r="B30" s="66"/>
      <c r="C30" s="67"/>
      <c r="D30" s="58"/>
      <c r="E30" s="69"/>
    </row>
    <row r="31" spans="1:5" ht="12.75">
      <c r="A31" s="7"/>
      <c r="B31" s="66"/>
      <c r="C31" s="67"/>
      <c r="D31" s="58"/>
      <c r="E31" s="69"/>
    </row>
    <row r="32" spans="1:5" ht="12.75">
      <c r="A32" s="7"/>
      <c r="B32" s="66"/>
      <c r="C32" s="67"/>
      <c r="D32" s="58"/>
      <c r="E32" s="69"/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71"/>
      <c r="E35" s="69"/>
    </row>
    <row r="36" spans="1:5" ht="12.75">
      <c r="A36" s="7"/>
      <c r="B36" s="66"/>
      <c r="C36" s="67"/>
      <c r="D36" s="71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70"/>
      <c r="C41" s="67"/>
      <c r="D41" s="71"/>
      <c r="E41" s="69"/>
    </row>
    <row r="42" spans="1:5" ht="12.75">
      <c r="A42" s="7"/>
      <c r="B42" s="70"/>
      <c r="C42" s="67"/>
      <c r="D42" s="71"/>
      <c r="E42" s="69"/>
    </row>
    <row r="43" spans="1:5" ht="12.75">
      <c r="A43" s="7"/>
      <c r="B43" s="66"/>
      <c r="C43" s="67"/>
      <c r="D43" s="71"/>
      <c r="E43" s="69"/>
    </row>
    <row r="44" spans="1:5" ht="12.75">
      <c r="A44" s="7"/>
      <c r="B44" s="66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8" t="s">
        <v>54</v>
      </c>
      <c r="B1" s="118"/>
      <c r="C1" s="118"/>
      <c r="D1" s="118"/>
      <c r="E1" s="11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0"/>
      <c r="B3" s="65"/>
      <c r="C3" s="68"/>
      <c r="D3" s="84"/>
      <c r="E3" s="65"/>
    </row>
    <row r="4" spans="1:5" ht="12.75">
      <c r="A4" s="80"/>
      <c r="B4" s="65"/>
      <c r="C4" s="68"/>
      <c r="D4" s="84"/>
      <c r="E4" s="58"/>
    </row>
    <row r="5" spans="1:5" ht="12.75">
      <c r="A5" s="80"/>
      <c r="B5" s="65"/>
      <c r="C5" s="68"/>
      <c r="D5" s="84"/>
      <c r="E5" s="58"/>
    </row>
    <row r="6" spans="1:5" ht="12.75">
      <c r="A6" s="80"/>
      <c r="B6" s="65"/>
      <c r="C6" s="68"/>
      <c r="D6" s="84"/>
      <c r="E6" s="58"/>
    </row>
    <row r="7" spans="1:5" ht="12.75">
      <c r="A7" s="80"/>
      <c r="B7" s="65"/>
      <c r="C7" s="68"/>
      <c r="D7" s="84"/>
      <c r="E7" s="58"/>
    </row>
    <row r="8" spans="1:5" ht="12.75">
      <c r="A8" s="80"/>
      <c r="B8" s="65"/>
      <c r="C8" s="68"/>
      <c r="D8" s="84"/>
      <c r="E8" s="58"/>
    </row>
    <row r="9" spans="1:5" ht="12.75">
      <c r="A9" s="80"/>
      <c r="B9" s="65"/>
      <c r="C9" s="68"/>
      <c r="D9" s="84"/>
      <c r="E9" s="65"/>
    </row>
    <row r="10" spans="1:5" ht="12.75">
      <c r="A10" s="80"/>
      <c r="B10" s="65"/>
      <c r="C10" s="68"/>
      <c r="D10" s="84"/>
      <c r="E10" s="58"/>
    </row>
    <row r="11" spans="1:5" ht="12.75">
      <c r="A11" s="80"/>
      <c r="B11" s="65"/>
      <c r="C11" s="68"/>
      <c r="D11" s="84"/>
      <c r="E11" s="58"/>
    </row>
    <row r="12" spans="1:5" ht="12.75">
      <c r="A12" s="80"/>
      <c r="B12" s="65"/>
      <c r="C12" s="68"/>
      <c r="D12" s="84"/>
      <c r="E12" s="74"/>
    </row>
    <row r="13" spans="1:5" ht="12.75">
      <c r="A13" s="80"/>
      <c r="B13" s="65"/>
      <c r="C13" s="68"/>
      <c r="D13" s="84"/>
      <c r="E13" s="74"/>
    </row>
    <row r="14" spans="1:5" ht="12.75">
      <c r="A14" s="80"/>
      <c r="B14" s="65"/>
      <c r="C14" s="68"/>
      <c r="D14" s="84"/>
      <c r="E14" s="65"/>
    </row>
    <row r="15" spans="1:5" ht="12.75">
      <c r="A15" s="80"/>
      <c r="B15" s="65"/>
      <c r="C15" s="68"/>
      <c r="D15" s="84"/>
      <c r="E15" s="74"/>
    </row>
    <row r="16" spans="1:5" ht="12.75">
      <c r="A16" s="80"/>
      <c r="B16" s="65"/>
      <c r="C16" s="68"/>
      <c r="D16" s="84"/>
      <c r="E16" s="74"/>
    </row>
    <row r="17" spans="1:5" ht="12.75">
      <c r="A17" s="80"/>
      <c r="B17" s="65"/>
      <c r="C17" s="68"/>
      <c r="D17" s="84"/>
      <c r="E17" s="74"/>
    </row>
    <row r="18" spans="1:5" ht="12.75">
      <c r="A18" s="80"/>
      <c r="B18" s="65"/>
      <c r="C18" s="68"/>
      <c r="D18" s="84"/>
      <c r="E18" s="65"/>
    </row>
    <row r="19" spans="1:5" ht="12.75">
      <c r="A19" s="80"/>
      <c r="B19" s="65"/>
      <c r="C19" s="68"/>
      <c r="D19" s="84"/>
      <c r="E19" s="65"/>
    </row>
    <row r="20" spans="1:5" ht="12.75">
      <c r="A20" s="80"/>
      <c r="B20" s="65"/>
      <c r="C20" s="68"/>
      <c r="D20" s="84"/>
      <c r="E20" s="65"/>
    </row>
    <row r="21" spans="1:5" ht="12.75">
      <c r="A21" s="80"/>
      <c r="B21" s="65"/>
      <c r="C21" s="68"/>
      <c r="D21" s="84"/>
      <c r="E21" s="65"/>
    </row>
    <row r="22" spans="1:5" ht="12.75">
      <c r="A22" s="80"/>
      <c r="B22" s="91"/>
      <c r="C22" s="68"/>
      <c r="D22" s="84"/>
      <c r="E22" s="74"/>
    </row>
    <row r="23" spans="1:5" ht="12.75">
      <c r="A23" s="80"/>
      <c r="B23" s="65"/>
      <c r="C23" s="68"/>
      <c r="D23" s="84"/>
      <c r="E23" s="65"/>
    </row>
    <row r="24" spans="1:5" ht="12.75">
      <c r="A24" s="80"/>
      <c r="B24" s="65"/>
      <c r="C24" s="68"/>
      <c r="D24" s="84"/>
      <c r="E24" s="65"/>
    </row>
    <row r="25" spans="1:5" ht="12.75">
      <c r="A25" s="80"/>
      <c r="B25" s="65"/>
      <c r="C25" s="68"/>
      <c r="D25" s="84"/>
      <c r="E25" s="65"/>
    </row>
    <row r="26" spans="1:5" ht="12.75">
      <c r="A26" s="80"/>
      <c r="B26" s="65"/>
      <c r="C26" s="68"/>
      <c r="D26" s="84"/>
      <c r="E26" s="65"/>
    </row>
    <row r="27" spans="1:5" ht="12.75">
      <c r="A27" s="80"/>
      <c r="B27" s="65"/>
      <c r="C27" s="68"/>
      <c r="D27" s="84"/>
      <c r="E27" s="65"/>
    </row>
    <row r="28" spans="1:5" ht="12.75">
      <c r="A28" s="80"/>
      <c r="B28" s="72"/>
      <c r="C28" s="73"/>
      <c r="D28" s="83"/>
      <c r="E28" s="74"/>
    </row>
    <row r="29" spans="1:5" ht="12.75">
      <c r="A29" s="80"/>
      <c r="B29" s="72"/>
      <c r="C29" s="73"/>
      <c r="D29" s="83"/>
      <c r="E29" s="74"/>
    </row>
    <row r="30" spans="1:5" ht="12.75">
      <c r="A30" s="80"/>
      <c r="B30" s="72"/>
      <c r="C30" s="73"/>
      <c r="D30" s="83"/>
      <c r="E30" s="74"/>
    </row>
    <row r="31" spans="1:5" ht="12.75">
      <c r="A31" s="80"/>
      <c r="B31" s="72"/>
      <c r="C31" s="73"/>
      <c r="D31" s="83"/>
      <c r="E31" s="74"/>
    </row>
    <row r="32" spans="1:5" ht="12.75">
      <c r="A32" s="80"/>
      <c r="B32" s="72"/>
      <c r="C32" s="73"/>
      <c r="D32" s="83"/>
      <c r="E32" s="7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2023-05-18T10:55:30Z</dcterms:modified>
  <cp:category/>
  <cp:version/>
  <cp:contentType/>
  <cp:contentStatus/>
</cp:coreProperties>
</file>