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<sst xmlns="http://schemas.openxmlformats.org/spreadsheetml/2006/main" count="205" uniqueCount="66">
  <si>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</si>
  <si>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</si>
  <si>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</si>
  <si>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</si>
  <si>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</si>
  <si>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</si>
  <si>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</si>
  <si>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</si>
  <si>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</si>
  <si>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</si>
  <si>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</si>
  <si>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</si>
  <si>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</si>
  <si>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</si>
  <si>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</si>
  <si>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</si>
  <si>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</si>
  <si>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</si>
  <si>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</si>
  <si>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</si>
  <si>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</si>
  <si>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</si>
  <si>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</si>
  <si>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</si>
  <si>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</si>
  <si>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</si>
  <si>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</si>
  <si>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</si>
  <si>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</si>
  <si>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</si>
  <si>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</si>
  <si>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</si>
  <si>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</si>
  <si>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</si>
  <si>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</si>
  <si>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15 раб. дней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</si>
  <si>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</si>
  <si>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</si>
  <si>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</si>
  <si>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</si>
  <si>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</si>
  <si>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</si>
  <si>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</si>
  <si>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</si>
  <si>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</si>
  <si>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</si>
  <si>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</si>
  <si>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</si>
  <si>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</si>
  <si>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</si>
  <si>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</si>
  <si>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</si>
  <si>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</si>
  <si>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</si>
  <si>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</si>
  <si>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</si>
  <si>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</si>
  <si>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</si>
  <si>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</si>
  <si>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</si>
  <si>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</si>
  <si>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</si>
  <si>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Количество заключенных договоров на технологическое присоединение за 2016 год</t>
  </si>
  <si>
    <t>Количество выполненных тех. присоединений за 2016 год</t>
  </si>
  <si>
    <t>Договоры на технологическое присоединение за февраль 2016 года.</t>
  </si>
  <si>
    <t>Данные по тех. присоединениям за март 2016г.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</si>
</sst>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60</v>
      </c>
      <c r="B2" s="74"/>
      <c r="C2" s="74"/>
      <c r="D2" s="74"/>
      <c r="E2" s="74"/>
      <c r="F2" s="74"/>
      <c r="G2" s="74"/>
    </row>
    <row r="3" spans="1:7" ht="12.75">
      <c r="A3" s="75" t="s">
        <v>4</v>
      </c>
      <c r="B3" s="76" t="s">
        <v>0</v>
      </c>
      <c r="C3" s="76"/>
      <c r="D3" s="76" t="s">
        <v>3</v>
      </c>
      <c r="E3" s="76"/>
      <c r="F3" s="76" t="s">
        <v>11</v>
      </c>
      <c r="G3" s="76"/>
    </row>
    <row r="4" spans="1:7" ht="38.25" customHeight="1">
      <c r="A4" s="75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52">
        <v>19</v>
      </c>
      <c r="C5" s="52">
        <v>1709</v>
      </c>
      <c r="D5" s="52">
        <v>1</v>
      </c>
      <c r="E5" s="52">
        <v>400</v>
      </c>
      <c r="F5" s="52">
        <f>B5+D5</f>
        <v>20</v>
      </c>
      <c r="G5" s="52">
        <f>C5+E5</f>
        <v>2109</v>
      </c>
    </row>
    <row r="6" spans="1:7" ht="12.75">
      <c r="A6" s="53" t="s">
        <v>6</v>
      </c>
      <c r="B6" s="52"/>
      <c r="C6" s="52"/>
      <c r="D6" s="52"/>
      <c r="E6" s="52"/>
      <c r="F6" s="52">
        <f aca="true" t="shared" si="0" ref="F6:F16">B6+D6</f>
        <v>0</v>
      </c>
      <c r="G6" s="52">
        <f aca="true" t="shared" si="1" ref="G6:G16">C6+E6</f>
        <v>0</v>
      </c>
    </row>
    <row r="7" spans="1:7" ht="12.75">
      <c r="A7" s="53" t="s">
        <v>7</v>
      </c>
      <c r="B7" s="52"/>
      <c r="C7" s="52"/>
      <c r="D7" s="52"/>
      <c r="E7" s="52"/>
      <c r="F7" s="52">
        <f t="shared" si="0"/>
        <v>0</v>
      </c>
      <c r="G7" s="52">
        <f t="shared" si="1"/>
        <v>0</v>
      </c>
    </row>
    <row r="8" spans="1:7" ht="12.75">
      <c r="A8" s="53" t="s">
        <v>8</v>
      </c>
      <c r="B8" s="51"/>
      <c r="C8" s="51"/>
      <c r="D8" s="51"/>
      <c r="E8" s="51"/>
      <c r="F8" s="52">
        <f t="shared" si="0"/>
        <v>0</v>
      </c>
      <c r="G8" s="52">
        <f t="shared" si="1"/>
        <v>0</v>
      </c>
    </row>
    <row r="9" spans="1:7" ht="12.75">
      <c r="A9" s="53" t="s">
        <v>9</v>
      </c>
      <c r="B9" s="51"/>
      <c r="C9" s="51"/>
      <c r="D9" s="51"/>
      <c r="E9" s="51"/>
      <c r="F9" s="52">
        <f t="shared" si="0"/>
        <v>0</v>
      </c>
      <c r="G9" s="52">
        <f t="shared" si="1"/>
        <v>0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19</v>
      </c>
      <c r="C17" s="51">
        <f>SUM(C5:C16)</f>
        <v>1709</v>
      </c>
      <c r="D17" s="51">
        <f>SUM(D5:D16)</f>
        <v>1</v>
      </c>
      <c r="E17" s="51">
        <f>SUM(E5:E16)</f>
        <v>400</v>
      </c>
      <c r="F17" s="51">
        <f>B17+D17</f>
        <v>20</v>
      </c>
      <c r="G17" s="51">
        <f>C17+E17</f>
        <v>2109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74" t="s">
        <v>61</v>
      </c>
      <c r="B19" s="74"/>
      <c r="C19" s="74"/>
      <c r="D19" s="74"/>
      <c r="E19" s="74"/>
      <c r="F19" s="74"/>
      <c r="G19" s="74"/>
      <c r="H19" s="29"/>
    </row>
    <row r="20" spans="1:8" ht="12.75">
      <c r="A20" s="71" t="s">
        <v>4</v>
      </c>
      <c r="B20" s="73" t="s">
        <v>0</v>
      </c>
      <c r="C20" s="73"/>
      <c r="D20" s="73" t="s">
        <v>3</v>
      </c>
      <c r="E20" s="73"/>
      <c r="F20" s="73" t="s">
        <v>11</v>
      </c>
      <c r="G20" s="73"/>
      <c r="H20" s="29"/>
    </row>
    <row r="21" spans="1:8" ht="25.5">
      <c r="A21" s="72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4</v>
      </c>
      <c r="C34" s="25">
        <f t="shared" si="4"/>
        <v>1630</v>
      </c>
      <c r="D34" s="25">
        <f t="shared" si="4"/>
        <v>0</v>
      </c>
      <c r="E34" s="25">
        <f t="shared" si="4"/>
        <v>0</v>
      </c>
      <c r="F34" s="25">
        <f t="shared" si="4"/>
        <v>4</v>
      </c>
      <c r="G34" s="25">
        <f t="shared" si="4"/>
        <v>1630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38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39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0"/>
      <c r="L43" s="80"/>
      <c r="M43" s="80"/>
      <c r="N43" s="80"/>
      <c r="O43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40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80"/>
      <c r="M43" s="80"/>
      <c r="N43" s="80"/>
      <c r="O43" s="80"/>
      <c r="P43" s="80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32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41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0" t="s">
        <v>31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2" spans="1:10" ht="15.75">
      <c r="A2" s="74" t="s">
        <v>62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2.75" customHeight="1">
      <c r="A3" s="77" t="s">
        <v>4</v>
      </c>
      <c r="B3" s="79" t="s">
        <v>0</v>
      </c>
      <c r="C3" s="79"/>
      <c r="D3" s="79"/>
      <c r="E3" s="79" t="s">
        <v>3</v>
      </c>
      <c r="F3" s="79"/>
      <c r="G3" s="79"/>
      <c r="H3" s="79" t="s">
        <v>11</v>
      </c>
      <c r="I3" s="79"/>
      <c r="J3" s="79"/>
    </row>
    <row r="4" spans="1:10" ht="38.25">
      <c r="A4" s="78"/>
      <c r="B4" s="9" t="s">
        <v>2</v>
      </c>
      <c r="C4" s="10" t="s">
        <v>1</v>
      </c>
      <c r="D4" s="6" t="s">
        <v>24</v>
      </c>
      <c r="E4" s="9" t="s">
        <v>2</v>
      </c>
      <c r="F4" s="10" t="s">
        <v>1</v>
      </c>
      <c r="G4" s="6" t="s">
        <v>24</v>
      </c>
      <c r="H4" s="9" t="s">
        <v>2</v>
      </c>
      <c r="I4" s="10" t="s">
        <v>1</v>
      </c>
      <c r="J4" s="6" t="s">
        <v>24</v>
      </c>
    </row>
    <row r="5" spans="1:13" ht="12.75">
      <c r="A5" s="25" t="s">
        <v>5</v>
      </c>
      <c r="B5" s="25">
        <v>15</v>
      </c>
      <c r="C5" s="25">
        <v>271.38</v>
      </c>
      <c r="D5" s="30">
        <v>183519.52</v>
      </c>
      <c r="E5" s="25">
        <v>1</v>
      </c>
      <c r="F5" s="25">
        <v>400</v>
      </c>
      <c r="G5" s="30">
        <v>322376</v>
      </c>
      <c r="H5" s="25">
        <f>B5+E5</f>
        <v>16</v>
      </c>
      <c r="I5" s="25">
        <f>C5+F5</f>
        <v>671.38</v>
      </c>
      <c r="J5" s="30">
        <f>D5+G5</f>
        <v>505895.52</v>
      </c>
      <c r="M5" s="12"/>
    </row>
    <row r="6" spans="1:10" ht="12.75">
      <c r="A6" s="25" t="s">
        <v>6</v>
      </c>
      <c r="B6" s="25"/>
      <c r="C6" s="25"/>
      <c r="D6" s="30"/>
      <c r="E6" s="25"/>
      <c r="F6" s="25"/>
      <c r="G6" s="30"/>
      <c r="H6" s="25">
        <f aca="true" t="shared" si="0" ref="H6:H16">B6+E6</f>
        <v>0</v>
      </c>
      <c r="I6" s="25">
        <f aca="true" t="shared" si="1" ref="I6:I16">C6+F6</f>
        <v>0</v>
      </c>
      <c r="J6" s="30">
        <f aca="true" t="shared" si="2" ref="J6:J16">D6+G6</f>
        <v>0</v>
      </c>
    </row>
    <row r="7" spans="1:10" ht="12.75">
      <c r="A7" s="25" t="s">
        <v>7</v>
      </c>
      <c r="B7" s="26"/>
      <c r="C7" s="26"/>
      <c r="D7" s="31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</row>
    <row r="8" spans="1:13" ht="12.75">
      <c r="A8" s="25" t="s">
        <v>8</v>
      </c>
      <c r="B8" s="25"/>
      <c r="C8" s="25"/>
      <c r="D8" s="30"/>
      <c r="E8" s="25"/>
      <c r="F8" s="25"/>
      <c r="G8" s="30"/>
      <c r="H8" s="25">
        <f t="shared" si="0"/>
        <v>0</v>
      </c>
      <c r="I8" s="25">
        <f t="shared" si="1"/>
        <v>0</v>
      </c>
      <c r="J8" s="30">
        <f t="shared" si="2"/>
        <v>0</v>
      </c>
      <c r="M8" s="12"/>
    </row>
    <row r="9" spans="1:10" ht="12.75">
      <c r="A9" s="1" t="s">
        <v>9</v>
      </c>
      <c r="B9" s="25"/>
      <c r="C9" s="1"/>
      <c r="D9" s="11"/>
      <c r="E9" s="1"/>
      <c r="F9" s="1"/>
      <c r="G9" s="11"/>
      <c r="H9" s="25">
        <f>B9+E9</f>
        <v>0</v>
      </c>
      <c r="I9" s="25">
        <f>C9+F9</f>
        <v>0</v>
      </c>
      <c r="J9" s="30">
        <f t="shared" si="2"/>
        <v>0</v>
      </c>
    </row>
    <row r="10" spans="1:10" s="29" customFormat="1" ht="12.75">
      <c r="A10" s="1" t="s">
        <v>10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</row>
    <row r="11" spans="1:13" ht="12.75">
      <c r="A11" s="1" t="s">
        <v>12</v>
      </c>
      <c r="B11" s="1"/>
      <c r="C11" s="1"/>
      <c r="D11" s="11"/>
      <c r="E11" s="1"/>
      <c r="F11" s="1"/>
      <c r="G11" s="11"/>
      <c r="H11" s="25">
        <f t="shared" si="0"/>
        <v>0</v>
      </c>
      <c r="I11" s="25">
        <f t="shared" si="1"/>
        <v>0</v>
      </c>
      <c r="J11" s="30">
        <f t="shared" si="2"/>
        <v>0</v>
      </c>
      <c r="M11" s="12"/>
    </row>
    <row r="12" spans="1:10" s="40" customFormat="1" ht="12.75">
      <c r="A12" s="25" t="s">
        <v>13</v>
      </c>
      <c r="B12" s="25"/>
      <c r="C12" s="25"/>
      <c r="D12" s="30"/>
      <c r="E12" s="25"/>
      <c r="F12" s="25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s="29" customFormat="1" ht="12.75">
      <c r="A13" s="1" t="s">
        <v>14</v>
      </c>
      <c r="B13" s="1"/>
      <c r="C13" s="1"/>
      <c r="D13" s="11"/>
      <c r="E13" s="1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15</v>
      </c>
      <c r="B14" s="44"/>
      <c r="C14" s="44"/>
      <c r="D14" s="45"/>
      <c r="E14" s="44"/>
      <c r="F14" s="44"/>
      <c r="G14" s="45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16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0" ht="12.75">
      <c r="A16" s="1" t="s">
        <v>17</v>
      </c>
      <c r="B16" s="1"/>
      <c r="C16" s="1"/>
      <c r="D16" s="11"/>
      <c r="E16" s="1"/>
      <c r="F16" s="1"/>
      <c r="G16" s="11"/>
      <c r="H16" s="25">
        <f t="shared" si="0"/>
        <v>0</v>
      </c>
      <c r="I16" s="25">
        <f t="shared" si="1"/>
        <v>0</v>
      </c>
      <c r="J16" s="30">
        <f t="shared" si="2"/>
        <v>0</v>
      </c>
    </row>
    <row r="17" spans="1:11" ht="12.75">
      <c r="A17" s="46" t="s">
        <v>18</v>
      </c>
      <c r="B17" s="1">
        <f>SUM(B5:B16)</f>
        <v>15</v>
      </c>
      <c r="C17" s="1">
        <f aca="true" t="shared" si="3" ref="C17:J17">SUM(C5:C16)</f>
        <v>271.38</v>
      </c>
      <c r="D17" s="11">
        <f t="shared" si="3"/>
        <v>183519.52</v>
      </c>
      <c r="E17" s="1">
        <f t="shared" si="3"/>
        <v>1</v>
      </c>
      <c r="F17" s="1">
        <f t="shared" si="3"/>
        <v>400</v>
      </c>
      <c r="G17" s="11">
        <f>SUM(G5:G16)</f>
        <v>322376</v>
      </c>
      <c r="H17" s="1">
        <f t="shared" si="3"/>
        <v>16</v>
      </c>
      <c r="I17" s="1">
        <f t="shared" si="3"/>
        <v>671.38</v>
      </c>
      <c r="J17" s="11">
        <f t="shared" si="3"/>
        <v>505895.52</v>
      </c>
      <c r="K17" s="12"/>
    </row>
    <row r="18" spans="1:11" ht="12.75">
      <c r="A18" s="46" t="s">
        <v>29</v>
      </c>
      <c r="B18" s="1"/>
      <c r="C18" s="1"/>
      <c r="D18" s="11"/>
      <c r="E18" s="1"/>
      <c r="F18" s="1"/>
      <c r="G18" s="11"/>
      <c r="H18" s="11">
        <f>B18+E18</f>
        <v>0</v>
      </c>
      <c r="I18" s="1">
        <f>C18+F18</f>
        <v>0</v>
      </c>
      <c r="J18" s="47">
        <f>D18+G18</f>
        <v>0</v>
      </c>
      <c r="K18" s="29"/>
    </row>
    <row r="19" spans="1:10" ht="12.75">
      <c r="A19" s="46" t="s">
        <v>30</v>
      </c>
      <c r="B19" s="48">
        <f>B17-B18</f>
        <v>15</v>
      </c>
      <c r="C19" s="48">
        <f aca="true" t="shared" si="4" ref="C19:J19">C17-C18</f>
        <v>271.38</v>
      </c>
      <c r="D19" s="47">
        <f t="shared" si="4"/>
        <v>183519.52</v>
      </c>
      <c r="E19" s="48">
        <f t="shared" si="4"/>
        <v>1</v>
      </c>
      <c r="F19" s="48">
        <f t="shared" si="4"/>
        <v>400</v>
      </c>
      <c r="G19" s="47">
        <f>G17-G18</f>
        <v>322376</v>
      </c>
      <c r="H19" s="1">
        <f t="shared" si="4"/>
        <v>16</v>
      </c>
      <c r="I19" s="1">
        <f t="shared" si="4"/>
        <v>671.38</v>
      </c>
      <c r="J19" s="11">
        <f t="shared" si="4"/>
        <v>505895.52</v>
      </c>
    </row>
  </sheetData>
  <sheetProtection/>
  <mergeCells count="5">
    <mergeCell ref="A2:J2"/>
    <mergeCell ref="A3:A4"/>
    <mergeCell ref="B3:D3"/>
    <mergeCell ref="E3:G3"/>
    <mergeCell ref="H3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63</v>
      </c>
      <c r="B2" s="74"/>
      <c r="C2" s="74"/>
      <c r="D2" s="74"/>
      <c r="E2" s="74"/>
      <c r="F2" s="74"/>
      <c r="G2" s="74"/>
    </row>
    <row r="3" spans="1:7" ht="12.75">
      <c r="A3" s="77" t="s">
        <v>4</v>
      </c>
      <c r="B3" s="79" t="s">
        <v>0</v>
      </c>
      <c r="C3" s="79"/>
      <c r="D3" s="79" t="s">
        <v>3</v>
      </c>
      <c r="E3" s="79"/>
      <c r="F3" s="79" t="s">
        <v>11</v>
      </c>
      <c r="G3" s="79"/>
    </row>
    <row r="4" spans="1:7" ht="38.25">
      <c r="A4" s="7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14</v>
      </c>
      <c r="C17" s="1">
        <f>SUM(C5:C16)</f>
        <v>312.8</v>
      </c>
      <c r="D17" s="1">
        <f>SUM(D5:D16)</f>
        <v>0</v>
      </c>
      <c r="E17" s="1">
        <f>SUM(E5:E16)</f>
        <v>0</v>
      </c>
      <c r="F17" s="1">
        <f t="shared" si="1"/>
        <v>14</v>
      </c>
      <c r="G17" s="1">
        <f t="shared" si="0"/>
        <v>312.8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42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69" t="s">
        <v>43</v>
      </c>
      <c r="C6" s="57">
        <v>12</v>
      </c>
      <c r="D6" s="60" t="s">
        <v>34</v>
      </c>
      <c r="E6" s="59">
        <v>550</v>
      </c>
    </row>
    <row r="7" spans="1:5" s="8" customFormat="1" ht="78.75">
      <c r="A7" s="20">
        <f>A6+1</f>
        <v>2</v>
      </c>
      <c r="B7" s="57" t="s">
        <v>44</v>
      </c>
      <c r="C7" s="57">
        <v>1.38</v>
      </c>
      <c r="D7" s="60" t="s">
        <v>34</v>
      </c>
      <c r="E7" s="59">
        <v>550</v>
      </c>
    </row>
    <row r="8" spans="1:5" s="8" customFormat="1" ht="67.5">
      <c r="A8" s="20">
        <f aca="true" t="shared" si="0" ref="A8:A21">A7+1</f>
        <v>3</v>
      </c>
      <c r="B8" s="57" t="s">
        <v>45</v>
      </c>
      <c r="C8" s="57">
        <v>100</v>
      </c>
      <c r="D8" s="60" t="s">
        <v>34</v>
      </c>
      <c r="E8" s="59">
        <v>146384.9</v>
      </c>
    </row>
    <row r="9" spans="1:5" s="8" customFormat="1" ht="101.25">
      <c r="A9" s="20">
        <f t="shared" si="0"/>
        <v>4</v>
      </c>
      <c r="B9" s="57" t="s">
        <v>46</v>
      </c>
      <c r="C9" s="57">
        <v>15</v>
      </c>
      <c r="D9" s="60" t="s">
        <v>35</v>
      </c>
      <c r="E9" s="59">
        <v>550</v>
      </c>
    </row>
    <row r="10" spans="1:5" s="8" customFormat="1" ht="45">
      <c r="A10" s="20">
        <f t="shared" si="0"/>
        <v>5</v>
      </c>
      <c r="B10" s="57" t="s">
        <v>47</v>
      </c>
      <c r="C10" s="57">
        <v>15</v>
      </c>
      <c r="D10" s="60" t="s">
        <v>34</v>
      </c>
      <c r="E10" s="59">
        <v>13098</v>
      </c>
    </row>
    <row r="11" spans="1:5" s="8" customFormat="1" ht="56.25">
      <c r="A11" s="20">
        <f t="shared" si="0"/>
        <v>6</v>
      </c>
      <c r="B11" s="57" t="s">
        <v>48</v>
      </c>
      <c r="C11" s="57">
        <v>15</v>
      </c>
      <c r="D11" s="60" t="s">
        <v>59</v>
      </c>
      <c r="E11" s="59">
        <v>550</v>
      </c>
    </row>
    <row r="12" spans="1:5" s="8" customFormat="1" ht="67.5">
      <c r="A12" s="20">
        <f t="shared" si="0"/>
        <v>7</v>
      </c>
      <c r="B12" s="57" t="s">
        <v>49</v>
      </c>
      <c r="C12" s="57">
        <v>15</v>
      </c>
      <c r="D12" s="60" t="s">
        <v>34</v>
      </c>
      <c r="E12" s="59">
        <v>550</v>
      </c>
    </row>
    <row r="13" spans="1:5" s="8" customFormat="1" ht="56.25">
      <c r="A13" s="20">
        <f t="shared" si="0"/>
        <v>8</v>
      </c>
      <c r="B13" s="57" t="s">
        <v>50</v>
      </c>
      <c r="C13" s="57">
        <v>8</v>
      </c>
      <c r="D13" s="60" t="s">
        <v>34</v>
      </c>
      <c r="E13" s="59">
        <v>6447.52</v>
      </c>
    </row>
    <row r="14" spans="1:5" s="8" customFormat="1" ht="67.5">
      <c r="A14" s="20">
        <f t="shared" si="0"/>
        <v>9</v>
      </c>
      <c r="B14" s="57" t="s">
        <v>51</v>
      </c>
      <c r="C14" s="57">
        <v>15</v>
      </c>
      <c r="D14" s="60" t="s">
        <v>59</v>
      </c>
      <c r="E14" s="59">
        <v>550</v>
      </c>
    </row>
    <row r="15" spans="1:5" s="8" customFormat="1" ht="56.25">
      <c r="A15" s="20">
        <f t="shared" si="0"/>
        <v>10</v>
      </c>
      <c r="B15" s="57" t="s">
        <v>52</v>
      </c>
      <c r="C15" s="57">
        <v>5</v>
      </c>
      <c r="D15" s="60" t="s">
        <v>34</v>
      </c>
      <c r="E15" s="59">
        <v>4029.7</v>
      </c>
    </row>
    <row r="16" spans="1:5" s="8" customFormat="1" ht="67.5">
      <c r="A16" s="20">
        <f t="shared" si="0"/>
        <v>11</v>
      </c>
      <c r="B16" s="57" t="s">
        <v>53</v>
      </c>
      <c r="C16" s="57">
        <v>15</v>
      </c>
      <c r="D16" s="60" t="s">
        <v>59</v>
      </c>
      <c r="E16" s="59">
        <v>550</v>
      </c>
    </row>
    <row r="17" spans="1:5" s="8" customFormat="1" ht="67.5">
      <c r="A17" s="20">
        <f t="shared" si="0"/>
        <v>12</v>
      </c>
      <c r="B17" s="57" t="s">
        <v>54</v>
      </c>
      <c r="C17" s="57">
        <v>15</v>
      </c>
      <c r="D17" s="60" t="s">
        <v>59</v>
      </c>
      <c r="E17" s="59">
        <v>550</v>
      </c>
    </row>
    <row r="18" spans="1:5" s="8" customFormat="1" ht="78.75">
      <c r="A18" s="20">
        <f t="shared" si="0"/>
        <v>13</v>
      </c>
      <c r="B18" s="69" t="s">
        <v>55</v>
      </c>
      <c r="C18" s="57">
        <v>10</v>
      </c>
      <c r="D18" s="60" t="s">
        <v>34</v>
      </c>
      <c r="E18" s="59">
        <v>8059.4</v>
      </c>
    </row>
    <row r="19" spans="1:5" s="8" customFormat="1" ht="67.5">
      <c r="A19" s="20">
        <f t="shared" si="0"/>
        <v>14</v>
      </c>
      <c r="B19" s="69" t="s">
        <v>56</v>
      </c>
      <c r="C19" s="57">
        <v>15</v>
      </c>
      <c r="D19" s="60" t="s">
        <v>59</v>
      </c>
      <c r="E19" s="59">
        <v>550</v>
      </c>
    </row>
    <row r="20" spans="1:5" s="8" customFormat="1" ht="78.75">
      <c r="A20" s="20">
        <f t="shared" si="0"/>
        <v>15</v>
      </c>
      <c r="B20" s="69" t="s">
        <v>57</v>
      </c>
      <c r="C20" s="57">
        <v>400</v>
      </c>
      <c r="D20" s="60" t="s">
        <v>34</v>
      </c>
      <c r="E20" s="59">
        <v>322376</v>
      </c>
    </row>
    <row r="21" spans="1:5" s="8" customFormat="1" ht="56.25">
      <c r="A21" s="20">
        <f t="shared" si="0"/>
        <v>16</v>
      </c>
      <c r="B21" s="70" t="s">
        <v>58</v>
      </c>
      <c r="C21" s="57">
        <v>15</v>
      </c>
      <c r="D21" s="60" t="s">
        <v>59</v>
      </c>
      <c r="E21" s="59">
        <v>550</v>
      </c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64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7"/>
      <c r="C6" s="21"/>
      <c r="D6" s="7"/>
      <c r="E6" s="7"/>
    </row>
    <row r="7" spans="1:5" s="8" customFormat="1" ht="11.25">
      <c r="A7" s="7"/>
      <c r="B7" s="7"/>
      <c r="C7" s="21"/>
      <c r="D7" s="7"/>
      <c r="E7" s="7"/>
    </row>
    <row r="8" spans="1:5" s="8" customFormat="1" ht="11.25">
      <c r="A8" s="7"/>
      <c r="B8" s="7"/>
      <c r="C8" s="21"/>
      <c r="D8" s="7"/>
      <c r="E8" s="7"/>
    </row>
    <row r="9" spans="1:5" s="8" customFormat="1" ht="11.25">
      <c r="A9" s="7"/>
      <c r="B9" s="7"/>
      <c r="C9" s="21"/>
      <c r="D9" s="7"/>
      <c r="E9" s="7"/>
    </row>
    <row r="10" spans="1:5" s="8" customFormat="1" ht="11.25">
      <c r="A10" s="7"/>
      <c r="B10" s="7"/>
      <c r="C10" s="21"/>
      <c r="D10" s="7"/>
      <c r="E10" s="7"/>
    </row>
    <row r="11" spans="1:5" s="8" customFormat="1" ht="11.25">
      <c r="A11" s="7"/>
      <c r="B11" s="7"/>
      <c r="C11" s="21"/>
      <c r="D11" s="7"/>
      <c r="E11" s="7"/>
    </row>
    <row r="12" spans="1:5" s="8" customFormat="1" ht="11.25">
      <c r="A12" s="7"/>
      <c r="B12" s="7"/>
      <c r="C12" s="21"/>
      <c r="D12" s="7"/>
      <c r="E12" s="7"/>
    </row>
    <row r="13" spans="1:5" s="8" customFormat="1" ht="11.25">
      <c r="A13" s="7"/>
      <c r="B13" s="7"/>
      <c r="C13" s="21"/>
      <c r="D13" s="7"/>
      <c r="E13" s="7"/>
    </row>
    <row r="14" spans="1:5" s="8" customFormat="1" ht="11.25">
      <c r="A14" s="7"/>
      <c r="B14" s="7"/>
      <c r="C14" s="21"/>
      <c r="D14" s="7"/>
      <c r="E14" s="7"/>
    </row>
    <row r="15" spans="1:5" s="8" customFormat="1" ht="11.25">
      <c r="A15" s="7"/>
      <c r="B15" s="7"/>
      <c r="C15" s="21"/>
      <c r="D15" s="7"/>
      <c r="E15" s="7"/>
    </row>
    <row r="16" spans="1:5" s="8" customFormat="1" ht="11.25">
      <c r="A16" s="7"/>
      <c r="B16" s="7"/>
      <c r="C16" s="21"/>
      <c r="D16" s="7"/>
      <c r="E16" s="7"/>
    </row>
    <row r="17" spans="1:5" s="8" customFormat="1" ht="11.25">
      <c r="A17" s="7"/>
      <c r="B17" s="7"/>
      <c r="C17" s="21"/>
      <c r="D17" s="7"/>
      <c r="E17" s="7"/>
    </row>
    <row r="18" spans="1:5" s="8" customFormat="1" ht="11.25">
      <c r="A18" s="7"/>
      <c r="B18" s="7"/>
      <c r="C18" s="21"/>
      <c r="D18" s="7"/>
      <c r="E18" s="7"/>
    </row>
    <row r="19" spans="1:5" s="8" customFormat="1" ht="11.25">
      <c r="A19" s="7"/>
      <c r="B19" s="7"/>
      <c r="C19" s="21"/>
      <c r="D19" s="7"/>
      <c r="E19" s="7"/>
    </row>
    <row r="20" spans="1:5" s="8" customFormat="1" ht="11.25">
      <c r="A20" s="7"/>
      <c r="B20" s="7"/>
      <c r="C20" s="21"/>
      <c r="D20" s="7"/>
      <c r="E20" s="7"/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80" t="s">
        <v>65</v>
      </c>
      <c r="B1" s="80"/>
      <c r="C1" s="80"/>
      <c r="D1" s="80"/>
      <c r="E1" s="80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20">
        <v>1</v>
      </c>
      <c r="B4" s="23"/>
      <c r="C4" s="24"/>
      <c r="D4" s="23"/>
      <c r="E4" s="23"/>
      <c r="F4" s="22"/>
    </row>
    <row r="5" spans="1:6" ht="15">
      <c r="A5" s="20">
        <f>A4+1</f>
        <v>2</v>
      </c>
      <c r="B5" s="7"/>
      <c r="C5" s="21"/>
      <c r="D5" s="7"/>
      <c r="E5" s="7"/>
      <c r="F5" s="14"/>
    </row>
    <row r="6" spans="1:6" ht="15">
      <c r="A6" s="20">
        <f aca="true" t="shared" si="0" ref="A6:A34">A5+1</f>
        <v>3</v>
      </c>
      <c r="B6" s="7"/>
      <c r="C6" s="21"/>
      <c r="D6" s="7"/>
      <c r="E6" s="7"/>
      <c r="F6" s="14"/>
    </row>
    <row r="7" spans="1:6" ht="15">
      <c r="A7" s="20">
        <f t="shared" si="0"/>
        <v>4</v>
      </c>
      <c r="B7" s="7"/>
      <c r="C7" s="21"/>
      <c r="D7" s="7"/>
      <c r="E7" s="7"/>
      <c r="F7" s="14"/>
    </row>
    <row r="8" spans="1:6" ht="15">
      <c r="A8" s="20">
        <f t="shared" si="0"/>
        <v>5</v>
      </c>
      <c r="B8" s="7"/>
      <c r="C8" s="21"/>
      <c r="D8" s="7"/>
      <c r="E8" s="7"/>
      <c r="F8" s="14"/>
    </row>
    <row r="9" spans="1:6" ht="15">
      <c r="A9" s="20">
        <f t="shared" si="0"/>
        <v>6</v>
      </c>
      <c r="B9" s="7"/>
      <c r="C9" s="21"/>
      <c r="D9" s="7"/>
      <c r="E9" s="7"/>
      <c r="F9" s="14"/>
    </row>
    <row r="10" spans="1:6" ht="15">
      <c r="A10" s="20">
        <f t="shared" si="0"/>
        <v>7</v>
      </c>
      <c r="B10" s="7"/>
      <c r="C10" s="21"/>
      <c r="D10" s="7"/>
      <c r="E10" s="7"/>
      <c r="F10" s="14"/>
    </row>
    <row r="11" spans="1:6" ht="15">
      <c r="A11" s="20">
        <f t="shared" si="0"/>
        <v>8</v>
      </c>
      <c r="B11" s="7"/>
      <c r="C11" s="21"/>
      <c r="D11" s="7"/>
      <c r="E11" s="7"/>
      <c r="F11" s="14"/>
    </row>
    <row r="12" spans="1:6" ht="15">
      <c r="A12" s="20">
        <f t="shared" si="0"/>
        <v>9</v>
      </c>
      <c r="B12" s="7"/>
      <c r="C12" s="21"/>
      <c r="D12" s="7"/>
      <c r="E12" s="7"/>
      <c r="F12" s="14"/>
    </row>
    <row r="13" spans="1:6" ht="15">
      <c r="A13" s="20">
        <f t="shared" si="0"/>
        <v>10</v>
      </c>
      <c r="B13" s="7"/>
      <c r="C13" s="21"/>
      <c r="D13" s="7"/>
      <c r="E13" s="7"/>
      <c r="F13" s="14"/>
    </row>
    <row r="14" spans="1:6" ht="15">
      <c r="A14" s="20">
        <f t="shared" si="0"/>
        <v>11</v>
      </c>
      <c r="B14" s="7"/>
      <c r="C14" s="21"/>
      <c r="D14" s="7"/>
      <c r="E14" s="7"/>
      <c r="F14" s="14"/>
    </row>
    <row r="15" spans="1:6" ht="15">
      <c r="A15" s="20">
        <f t="shared" si="0"/>
        <v>12</v>
      </c>
      <c r="B15" s="7"/>
      <c r="C15" s="21"/>
      <c r="D15" s="7"/>
      <c r="E15" s="7"/>
      <c r="F15" s="14"/>
    </row>
    <row r="16" spans="1:6" ht="15">
      <c r="A16" s="20">
        <f t="shared" si="0"/>
        <v>13</v>
      </c>
      <c r="B16" s="7"/>
      <c r="C16" s="21"/>
      <c r="D16" s="7"/>
      <c r="E16" s="7"/>
      <c r="F16" s="14"/>
    </row>
    <row r="17" spans="1:6" ht="15">
      <c r="A17" s="20">
        <f t="shared" si="0"/>
        <v>14</v>
      </c>
      <c r="B17" s="7"/>
      <c r="C17" s="21"/>
      <c r="D17" s="7"/>
      <c r="E17" s="7"/>
      <c r="F17" s="14"/>
    </row>
    <row r="18" spans="1:6" ht="15">
      <c r="A18" s="20">
        <f t="shared" si="0"/>
        <v>15</v>
      </c>
      <c r="B18" s="7"/>
      <c r="C18" s="21"/>
      <c r="D18" s="7"/>
      <c r="E18" s="7"/>
      <c r="F18" s="14"/>
    </row>
    <row r="19" spans="1:6" ht="15">
      <c r="A19" s="20">
        <f t="shared" si="0"/>
        <v>16</v>
      </c>
      <c r="B19" s="7"/>
      <c r="C19" s="21"/>
      <c r="D19" s="7"/>
      <c r="E19" s="7"/>
      <c r="F19" s="14"/>
    </row>
    <row r="20" spans="1:6" ht="15">
      <c r="A20" s="20">
        <f t="shared" si="0"/>
        <v>17</v>
      </c>
      <c r="B20" s="7"/>
      <c r="C20" s="21"/>
      <c r="D20" s="7"/>
      <c r="E20" s="7"/>
      <c r="F20" s="14"/>
    </row>
    <row r="21" spans="1:6" ht="15">
      <c r="A21" s="20">
        <f t="shared" si="0"/>
        <v>18</v>
      </c>
      <c r="B21" s="7"/>
      <c r="C21" s="21"/>
      <c r="D21" s="7"/>
      <c r="E21" s="7"/>
      <c r="F21" s="14"/>
    </row>
    <row r="22" spans="1:6" ht="15">
      <c r="A22" s="20">
        <f t="shared" si="0"/>
        <v>19</v>
      </c>
      <c r="B22" s="7"/>
      <c r="C22" s="21"/>
      <c r="D22" s="7"/>
      <c r="E22" s="7"/>
      <c r="F22" s="14"/>
    </row>
    <row r="23" spans="1:6" ht="15">
      <c r="A23" s="20">
        <f t="shared" si="0"/>
        <v>20</v>
      </c>
      <c r="B23" s="7"/>
      <c r="C23" s="21"/>
      <c r="D23" s="7"/>
      <c r="E23" s="7"/>
      <c r="F23" s="14"/>
    </row>
    <row r="24" spans="1:6" ht="15">
      <c r="A24" s="20">
        <f t="shared" si="0"/>
        <v>21</v>
      </c>
      <c r="B24" s="7"/>
      <c r="C24" s="21"/>
      <c r="D24" s="7"/>
      <c r="E24" s="7"/>
      <c r="F24" s="14"/>
    </row>
    <row r="25" spans="1:6" ht="15">
      <c r="A25" s="20">
        <f t="shared" si="0"/>
        <v>22</v>
      </c>
      <c r="B25" s="7"/>
      <c r="C25" s="21"/>
      <c r="D25" s="7"/>
      <c r="E25" s="7"/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0" t="s">
        <v>36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37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7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33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2016-01-29T05:54:18Z</dcterms:modified>
  <cp:category/>
  <cp:version/>
  <cp:contentType/>
  <cp:contentStatus/>
</cp:coreProperties>
</file>