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<sst xmlns="http://schemas.openxmlformats.org/spreadsheetml/2006/main" count="507" uniqueCount="279">
  <si>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</si>
  <si>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</si>
  <si>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</si>
  <si>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</si>
  <si>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</si>
  <si>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</si>
  <si>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</si>
  <si>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</si>
  <si>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</si>
  <si>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</si>
  <si>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</si>
  <si>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</si>
  <si>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</si>
  <si>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</si>
  <si>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</si>
  <si>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</si>
  <si>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</si>
  <si>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</si>
  <si>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</si>
  <si>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</si>
  <si>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</si>
  <si>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</si>
  <si>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</si>
  <si>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</si>
  <si>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</si>
  <si>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</si>
  <si>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</si>
  <si>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</si>
  <si>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</si>
  <si>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</si>
  <si>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</si>
  <si>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</si>
  <si>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</si>
  <si>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</si>
  <si>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</si>
  <si>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</si>
  <si>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</si>
  <si>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</si>
  <si>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</si>
  <si>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</si>
  <si>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</si>
  <si>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</si>
  <si>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</si>
  <si>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</si>
  <si>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</si>
  <si>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</si>
  <si>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</si>
  <si>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</si>
  <si>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</si>
  <si>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</si>
  <si>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</si>
  <si>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</si>
  <si>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</si>
  <si>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</si>
  <si>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</si>
  <si>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</si>
  <si>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</si>
  <si>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</si>
  <si>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</si>
  <si>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</si>
  <si>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изменение категории надежности нежилого помещения 2 (кадастровый номер 10:01:0170101:238) по ул. Сегежской, д. 2  Ранее присоединено 13,5 кВт по третьей категории надежности.</t>
  </si>
  <si>
    <t>коммунально-складской объект с тремя складскими площадками для погрузо-разгрузочных работ (кадастровые номера: 10:01:0200133:453, 10:01:0200133:454, 10:01:0200133:455) на земельном участке с кадастровым номером 10:01:0200133:421, в районе ул. Боровой, земельный участок с кадастровым номером 10:01:0200133:421.</t>
  </si>
  <si>
    <t>дополнительная мощность на многоквартирный жилой дом по ул. Гражданской, расположенный на земельном участке с кадастровым номером 10:01:0110136:152, земельный участок с кадастровым номером 10:01:0110136:152</t>
  </si>
  <si>
    <t>дополнительная мощность на индивидуальный жилой дом (условный номер 10-10-01/154/2005-154)  на земельном участке с кадастровым номером 10:01:100101:012, по ул. Муезерской, д.142, земельный участок с кадастровым номером 10:01:100101:012</t>
  </si>
  <si>
    <t>дополнительная мощность на жилой дом по ул. Рабочей, д.27, расположенный на земельном участке с кадастровым номером 10:01:0050160:112, земельный участок с кадастровым номером 10:01:0050160:112</t>
  </si>
  <si>
    <t xml:space="preserve">дополнительная мощность на нежилое помещение (площадь 200,2 кв.м., условный номер 10-10-01/024/2009-061), расположенное по адресу Прионежский район, п. Кварцитный, д. 24. Ранее выданы ТУ-22-Н от 31.01.2011г. </t>
  </si>
  <si>
    <t>дополнительная мощность на нежилое здание (Выставочный павильон дилерского центра "BMW"), общей площадью 1227,7 кв.м., расположенное по адресу: г. Петрозаводск, проспект Лесной, 55, корп.1, кадастровый номер: 10:01:0100117:92, на земельном участке с кадастровым номером: 10:01:0100117:52.</t>
  </si>
  <si>
    <t>дополнительная мощность на: нежилое здание, общей площадью 1338,7 кв.м. кадастровый номер: 10:01:0100117:289, нежилое здание,общей площадью 1348,4 кв.м., нежилое здание,общей площадью 1486,9 кв.м. (строение 3), нежилое здание,общей площадью 1491,9 кв.м. (строение 4), расположенные по адресу: г. Петрозаводск, проспект Лесной, 55, на земельном участке с кадастровым номером 10:01:0100117:290.</t>
  </si>
  <si>
    <t>Дополнительная мощность на нежилое здание (Помещения для хранения автотранспорта в районе Лесного проспекта, д. 57 в г. Петрозаводске), общей площадью 1012,3 кв.м., строение 1, кадастровый номер 10:01:0100117:300,  нежилое здание (Помещения для хранения автотранспорта в районе Лесного проспекта, д. 57 в г. Петрозаводске), общей площадью 962,7 кв.м., строение 2,  кадастровый номер 10:01:0100117:302, нежилое здание (Помещения для хранения автотранспорта в районе Лесного проспекта, д. 57 в г. Петрозаводске), общей площадью 1381,4 кв.м., кадастровый номер: 10:01:0100117:303,  кадастровый номер 10:01:0100117:303, расположенные по адресу: г. Петрозаводск, проспект Лесной, 57, на земельном участке с кадастровым номером: 10:01:0100117:299, земельный участок с кадастровым номером: 10:01:0100117:299.</t>
  </si>
  <si>
    <t>дополнительная мощность на административное здание по ул. Трудовые резервы, д.6, кадастровый номер участка 10:01:0050143:155. Ранее получены ТУ-159-Н от 20.07.2017г.</t>
  </si>
  <si>
    <t>нежилое здание по ул. Заводской, д. 2, расположенное на земельном участке с кадастровым номером 10:01:0090102:894, земельный участок с кадастровым номером 10:01:0090102:894.</t>
  </si>
  <si>
    <t>временное электроснабжение торгового павильона по пр. А. Невского, д. 40</t>
  </si>
  <si>
    <t>дополнительная мощность на нежилое помещение (кадастровый номер 10:01:0170121:736, площадь 429,6 кв.м.) по ул. Гвардейской, д. 27.</t>
  </si>
  <si>
    <t>дополнительная мощность на нежилое здание магазина (кадастровый номер 10:01:0000000:2763), расположенного на земельном участке с кадастровым номером 10:01:0120108:19, по б. Интернационалистов, 16, земельный участок с кадастровым номером 10:01:0120108:19. Ранее выданы ТУ-179-Н от 30.08.2021г.</t>
  </si>
  <si>
    <t>временное электроснабжение передвижного торгового павильона в составе остановочного комплекса в районе здания №13 по ул. Ровио.</t>
  </si>
  <si>
    <t>временное электроснабжение передвижного торгового павильона в составе остановочного комплекса в районе здания №61 по ул. Сулажгорской.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</si>
  <si>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Октябрьский.</t>
  </si>
  <si>
    <t>здание бойни по ул. Транспортной, д.20, кадастровый номер здания 10:01:0000000:3849.</t>
  </si>
  <si>
    <t>дополнительная мощность на индивидуальный жилой дом (кадастровый номер 10:01:0140136:19) по ул. Ломоносова, 22, на земельном участке с кадастровым номером 10:01:0140136:6, земельный участок с кадастровым номером 10:01:0140136:6.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</si>
  <si>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28А.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</si>
  <si>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58.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</si>
  <si>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Калинина, 75.</t>
  </si>
  <si>
    <t>здание склада на земельном участке с кадастровым номером 10:01:0170123:226, в районе  6-го Гвардейского пер., земельный участок с кадастровым номером 10:01:0170123:226.</t>
  </si>
  <si>
    <t>дополнительная мощность на индивидуальный жилой дом (кадастровый номер 10:01:0160104:853) по Ужесельгскому проезду, д. 5,  на земельном участке с кадастровым номером 10:01:0160104:248, земельный участок с кадастровым номером  10:01:0160104:248. Ранее выданы ТУ-9-В от 15.03.2019г.</t>
  </si>
  <si>
    <t>промышленное здание по Соломенскому шоссе, на земельном участке с кадастровым номером 10:01:0040101:701, земельный участок с кадастровым номером 10:01:0040101:701</t>
  </si>
  <si>
    <t>временное электроснабжение передвижного объекта бытовки, расположенной на территории земельного участка по пр. Строителей, д. 45.</t>
  </si>
  <si>
    <t>гостевая автостоянка по пр. Лесному на земельном участке с кадастровым номером 10:01:0120102:56, земельный участок с кадастровым номером 10:01:0120102:56.</t>
  </si>
  <si>
    <t>объект торговли товарами первой необходимости в районе д. №2 по ул. Древлянка, на земельном участке с кадастровым номером 10:01:0120102:51, земельный участок с кадастровым номером 10:01:0120102:51.</t>
  </si>
  <si>
    <t>индивидуальный жилой дом (кадастровый номер 10:01:0050123:13) на земельном участке с кадастровым номером 10:01:0050123:6 по ул. Скалистой, 21, земельный участок с кадастровым номером 10:01:0050123:6</t>
  </si>
  <si>
    <t>дополнительная мощность на индивидуальный жилой дом (кадастровый номером 10:01:0050129:32) на земельном участке с кадастровым номером 10:01:0050129:5 по ул. Мебельной, 62, земельный участок с кадастровым номером 10:01:0050129:5.</t>
  </si>
  <si>
    <t>индивидуальный жилой дом по ул. Кирпичной,24 на земельном участке с кадастровым номером 10:01:0220109:115, земельный участок с кадастровым номером 10:01:0220109:115.</t>
  </si>
  <si>
    <t>дополнительная мощность на промышленное здание на земельном участке с кадастровым номером 10:01:0040101:523 по ул. Зайцева, в районе Соломенского шоссе, земельный участок с кадастровым номером 10:01:0040101:523. Ранее выданы ТУ-48-Н от 16.03.2022г.</t>
  </si>
  <si>
    <t>индивидуальный жилой дом (кадастровый номер 10:01:0100119:1243) на земельном участке с кадастровым номером 10:01:0100119:31 по ул. Несторской, земельный участок с кадастровым номером 10:01:0100119:31</t>
  </si>
  <si>
    <t>индивидуальный жилой дом на земельном участке с кадастровым номером 10:01:0160104:286 в жилом районе "Кукковка-III", по Вилговскому пр., земельный участок с кадастровым номером 10:01:0160104:286</t>
  </si>
  <si>
    <t>дополнительная мощность на встроенные нежилые помещения 1-Н (кадастровый номер 10:01:0170102:2247, площадь 406,3 кв.м.), расположенные в цокольном этаже 5-этажного дома по ул. Антонова, д.12</t>
  </si>
  <si>
    <t>передвижная светодиодная рекламная конструкция в районе пересечения  ул. Чапаева и ж/д путепровода, в районе автовокзала.</t>
  </si>
  <si>
    <t>индивидуальный жилой дом на земельном участке с кадастровым номером 10:01:0160104:304 в жилом районе "Кукковка-III" по Вепсскому  проезду, земельный участок с кадастровым номером 10:01:0160104:304</t>
  </si>
  <si>
    <t>склад по ул. Сулажгорские Высоты на земельном участке с кадастровым номером 10:01:0200127:1544, земельный участок с кадастровым номером 10:01:0200127:1544.</t>
  </si>
  <si>
    <t>блокированный жилой дом из девяти секций в районе Сайнаволок, по Шмельцерскому проезду, на земельном участке с кадастровым номером 10:01:0180112:348, земельный участок с кадастровым номером 10:01:0180112:348</t>
  </si>
  <si>
    <t>нежилое здание склада (кадастровый номер 10:01:0000000:1501) в районе дома №29 по пр. А. Невского.</t>
  </si>
  <si>
    <t>дополнительная мощность на здание магазина по ул. Корабелов, 32 (условный номер 10:01:000000:000:8965-001) на земельном участке с кадастровым номером 10:01:170104:030, земельный участок с кадастровым номером 10:01:170104:030.</t>
  </si>
  <si>
    <t>ангар (кадастровый номер 10:22:0000000:1144), расположенный на территории Петрозаводской ТЭЦ.</t>
  </si>
  <si>
    <t>индивидуальный жилой дом на земельном участке (участок 336) с кадастровым номером 10:01:0160104:268 в жилом районе "Кукковка-III",  по Лахденпохскому пр., земельный участок с кадастровым номером 10:01:0160104:268.</t>
  </si>
  <si>
    <t>гостиничный комплекс в районе Соломенского шоссе  на земельном участке с кадастровым номером 10:01:0040101:444, земельный участок с кадастровым номером 10:01:0040101:444</t>
  </si>
  <si>
    <t>индивидуальный жилой дом на земельном участке (участок 301) с кадастровым номером 10:01:0160104:352 в жилом районе "Кукковка-III", по Лахденпохскому проезду, земельный участок с кадастровым номером 10:01:0160104:352, в том числе земельный участок с кадастровым номером 10:01:0160104:352/1 (являющегося частью земельного участка с кадастровым номером 10:01:0160104:352).</t>
  </si>
  <si>
    <t>гаражный бокс №6 (кадастровый номер 10:01:0040101:621) на земельном участке с кадастровым номером 10:01:0040101:611 по Соломенскому шоссе, ГК "Пески-8", земельный участок с кадастровым номером 10:01:0040101:611.</t>
  </si>
  <si>
    <t>склад различного назначения на земельном участке с кадастровым номером 10:01:0200148:72 в районе ул. Боровой, земельный участок с кадастровым номером 10:01:0200148:72.</t>
  </si>
  <si>
    <t>индивидуальный жилой дом на земельном участке с кадастровым номером 10:01:0180112:878 по Шмельцерскому проезду, земельный участок с кадастровым номером 10:01:0180112:878.</t>
  </si>
  <si>
    <t>здание магазина по ул. Гвардейской на земельном   участке с  кадастровым номером 10:01:0170120:281, земельный участок с  кадастровым номером 10:01:0170120:281.</t>
  </si>
  <si>
    <t>дополнительная мощность на жилой дом (кадастровый номер 10:01:0050138:34) на земельном участке с кадастровым номером 10:01:0050138:6 по ул. Революционной , д.55, земельный участок с кадастровым номером 10:01:0050138:6.</t>
  </si>
  <si>
    <t>индивидуальный жилой дом (кадастровый номер 10:01:0160104:881) на земельном участке с кадастровым номером 10:01:0160104:428 в жилом районе Кукковка-III по пр. Мелиоративному, д.17, земельный участок с кадастровым номером 10:01:0160104:428.</t>
  </si>
  <si>
    <t>гаражный бокс №16 (кадастровый номер 10:01:0040101:622) на земельном участке с кадастровым номером 10:01:0040101:610 по Соломенскому шоссе, ГК "Пески-8", земельный участок с кадастровым номером 10:01:0040101:610.</t>
  </si>
  <si>
    <t>дополнительная мощность на индивидуальный жилой дом  (кадастровый номер 10:01:0220117:71) на земельном участке с кадастровым номером 10:01:0220117:12 по ул. Сулажгорского кирпичного завода, д.68, земельный участок с кадастровым номером 10:01:0220117:12.</t>
  </si>
  <si>
    <t>индивидуальный жилой дом на земельном участке с кадастровым номером 10:01:0160104:422 (участок №642) в жилом районе "Кукковка-III", по проезду Мелиоративному, земельный участок с кадастровым номером 10:01:0160104:422.</t>
  </si>
  <si>
    <t>производственное здание в районе ул. Фабричной на земельном участке с кадастровым номером 10:01:0090101:205, земельный участок с кадастровым номером 10:01:0090101:205.</t>
  </si>
  <si>
    <t>дополнительная мощность на индивидуальный жилой дом  (кадастровый номер 10:01:0140118:29) на земельном участке  с кадастровым номером 10:01:0140118:7 по ул. Глинки, д.11, земельный участок с кадастровым номером 10:01:0140118:29.</t>
  </si>
  <si>
    <t xml:space="preserve">индивидуальный жилой дом (кадастровый номер объекта незавершенного строительства 10:01:0170120:287) на земельном участке с кадастровым номером 10:01:0170120:7 по ул. Челюскинцев, д.49, земельный участок с кадастровым номером 10:01:0170120:7 </t>
  </si>
  <si>
    <t>дополнительная мощность на закусочную "Скиф" в нежилом помещении 5 на первом этаже (условный номер 10-10-01/016/2010-015, площадь 169 кв.м.) по ул. Чернышевского, д.22. Ранее выданы ТУ-195-Н от 02.03.2000г. С изменениями IV-24-46 от 28.04.2006г.</t>
  </si>
  <si>
    <t>временное электроснабжение торгового киоска в районе д. 43 по ул. Калинина.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</si>
  <si>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</si>
  <si>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</si>
  <si>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</si>
  <si>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</si>
  <si>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</si>
  <si>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</si>
  <si>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</si>
  <si>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</si>
  <si>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</si>
  <si>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</si>
  <si>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</si>
  <si>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</si>
  <si>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</si>
  <si>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</si>
  <si>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</si>
  <si>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</si>
  <si>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</si>
  <si>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</si>
  <si>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</si>
  <si>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</si>
  <si>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</si>
  <si>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</si>
  <si>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</si>
  <si>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</si>
  <si>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</si>
  <si>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</si>
  <si>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</si>
  <si>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</si>
  <si>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>Количество аннулированных заявок на тех. присоединение за 2023 год</t>
  </si>
  <si>
    <t>изменение точки присоединения в связи с увеличением мощности и изменением категории электроснабжения  с третьей на вторую административного здания по наб. Гюллинга, д. 15 (ранее присоединено  66,5 кВт по третьей категории).</t>
  </si>
  <si>
    <t>дополнительная мощность на индивидуальный жилой дом (кадастровый номер 10:01:0180112:190) на земельном участке с кадастровым номером 10:01:0180112:38 по 4-му Родниковому пер., д.13, земельный участок с кадастровым номером 10:01:0180112:38.</t>
  </si>
  <si>
    <t>индивидуальный жилой дом на земельном участке с кадастровым номером 10:01:0160104:485 в жилом районе Кукковка-III по пр. Мелиоративному, земельный участок с кадастровым номером 10:01:0160104:485.</t>
  </si>
  <si>
    <t>нежилое здание (кадастровый номер 10:01:0200129:555), расположенное на земельном участке с кадастровым номером 10:01:0200129:45, по Ямскому пер., земельный участок с кадастровым номером 10:01:0200129:45.</t>
  </si>
  <si>
    <t>дополнительная мощность на индивидуальный жилой дом (кадастровый номер 10:20:0010906:77) на земельном участке с кадастровым номером 10:20:0010906:23 в Прионежском районе, д. Бесовец, по ул. Солнечной, д. 16, земельный участок с кадастровым номером 10:20:0010906:23.</t>
  </si>
  <si>
    <t>дополнительная мощность на нежилое помещение 10:01:0130130:37 (площадь 302 кв.м), расположенное в здании по ул. Правды, д.28А.</t>
  </si>
  <si>
    <t>гостевой дом на земельном участке с  кадастровым номером 10:01:0040101:519, в районе Соломенского шоссе, земельный участок с  кадастровым номером 10:01:0040101:519.</t>
  </si>
  <si>
    <t>дополнительная мощность на жилое строение (условный номер 10-10-01/051/2009-438) на земельном участке с кадастровым номером 10:20:0063805:95 в СНТ "Сосновый Бор", Прионежский район, участок №269 по генплану, по ул. Мирной, д. 269, земельный участок с кадастровым номером 10:20:0063805:95.</t>
  </si>
  <si>
    <t>дополнительная мощность на жилое строение (кадастровый номер 10:20:0063805:515) на земельном участке с кадастровым номером 10:20:0063805:155 в СНТ "Сосновый Бор", Прионежский район, участок №512 по генплану, по ул.Грибной, земельный участок с кадастровым номером 10:20:0063805:155.</t>
  </si>
  <si>
    <t>здание гаража в ГСК "Сулажгора-4", расположенный на земельном участке с кадастровым номером 10:01:0200129:676, земельный участок с кадастровым номером 10:01:0200129:676.</t>
  </si>
  <si>
    <t>индивидуальный жилой дом (кадастровый номер 10:01:0000000:4903) на земельном участке с кадастровым номером 10:01:0050141:61 по ул. Дачной, д. 43, земельный участок с кадастровым номером 10:01:0050141:61</t>
  </si>
  <si>
    <t>дополнительная мощность на нежилое помещение на цокольном этаже (площадь 218,1 кв.м., кадастровый номер 10:01:0010120:209) по ул. Свердлова, 23.</t>
  </si>
  <si>
    <t>дополнительная мощность на нежилое помещение 57 (кадастровый номер 10:01:0010137:738) по ул. Горького, д. 7.</t>
  </si>
  <si>
    <t>дополнительная мощность на автомойку в нежилом здании (кадастровый номер 10:01:0120124:3996) в районе Лососинского шоссе, на земельном участке с кадастровым номером 10:01:0120124:1459, земельный участок с кадастровым номером 10:01:0120124:1459.</t>
  </si>
  <si>
    <t>дополнительная мощность на жилой дом (кадастровый номер 10:20:0063805:512) на земельном участке с кадастровым номером 10:20:0063805:87 в СНТ "Сосновый Бор", Прионежский район, участок №511 по генплану, по ул.Грибной, земельный участок с кадастровым номером 10:20:0063805:87.</t>
  </si>
  <si>
    <t>индивидуальный жилой дом на земельном участке с кадастровым номером 10:01:0100128:6) по ул. Лучистой, земельный участок с кадастровым номером 10:01:0100128:6.</t>
  </si>
  <si>
    <t>временное электроснабжение нестационарного торгового объекта (кофейный аппарат) в районе остановки общественного транспорта на пл. Гагарина.</t>
  </si>
  <si>
    <t xml:space="preserve">дополнительная мощность на трансформаторную подстанцию ( РУ-0,4 кВ ТП-696), расположенную по адресу: г. Петрозаводск, Шуйское шоссе, 12, на земельном участке с кадастровым номером: 10:01:0090101:135;
Земельный участок с кадастровым номером: 10:01:0090101:135;
Все здания и строения на земельном участке с кадастровым номером: 10:01:0090101:135, в том числе:
- Нежилое Административное здание, общей площадью 166,1 кв.м., расположенное по адресу: Республика Карелия, г. Петрозаводск, Шуйское шоссе, д. 12, кадастровый номер: 10:01:0090101:217, на земельном участке с кадастровым номером: 10:01:0090101:135;
- Нежилое здание склада №1, общей площадью 1070 кв.м., расположенное по адресу: Республика Карелия, г. Петрозаводск, Шуйское шоссе, д. 12, кадастровый номер: 10:01:0090101:218, на земельном участке с кадастровым номером: 10:01:0090101:135;
- Сооружение, железнодорожный тупик, расположенное по адресу: Республика Карелия, г. Петрозаводск, Шуйское шоссе, д. 12, Территория базы УПТК кадастровый номер: 10:01:0090101:219, на земельном участке с кадастровым номером: 10:01:0090101:135;
- Нежилое здание слесарной мастерской, общей площадью 66,1 кв.м., расположенное по адресу: Республика Карелия, г. Петрозаводск, Шуйское шоссе, д. 12, кадастровый номер: 10:01:0090101:226, на земельном участке с кадастровым номером: 10:01:0090101:135;
- Нежилое здание склада №2 с котельной, общей площадью 2726,6 кв.м., расположенное по адресу: Республика Карелия, г. Петрозаводск, Шуйское шоссе, д. 12, кадастровый номер: 10:01:0090101:227, на земельном участке с кадастровым номером: 10:01:0090101:135;
- Нежилое здание цеха металлоконструкций, общей площадью 2680,8 кв.м., расположенное по адресу: Республика Карелия, г. Петрозаводск, Шуйское шоссе, д. 12а, кадастровый номер: 10:01:0090101:235, на земельном участке с кадастровым номером: 10:01:0090101:135;
- Нежилое здание гаража, склада, общей площадью 128,1 кв.м., расположенное по адресу: Республика Карелия, г. Петрозаводск, Шуйское шоссе, д. 12, кадастровый номер: 10:01:0090101:363, на земельном участке с кадастровым номером: 10:01:0090101:135;
</t>
  </si>
  <si>
    <t>дополнительная мощность на садовый дом и другие строения и сооружения на земельном участке с кадастровым номером 10:20:0063805:189, в СНТ "Сосновый Бор", Прионежский район, по ул. Скалистой, участок №339, земельный участок с  кадастровым номером 10:20:0063805:189.</t>
  </si>
  <si>
    <t>дополнительная мощность на комплекс зданий по Лососинскому шоссе, 39 в связи с подключением нежилого здания (кадастровый номер 10:01:0120110:279), расположенном на земельном участке с кадастровым номером 10:01:0120110:265. В комплекс зданий также входят следующие объекты:  - нежилое здание (кадастровый номер 10:01:0120110:93), расположенное на земельном участке с кадастровым номером 10:01:0120110:264; - нежилое здание (кадастровый номер 10:01:0120110:146), расположенное на земельном участке с кадастровым номером 10:01:0120110:263; -  нежилое здание (кадастровый номер 10:01:0120110:61); -земельный участок с кадастровым номером 10:01:0120110:262; - земельный участок с кадастровым номером 10:01:0120110:74;  - нежилое здание (кадастровый номер 10:01:0000000:5951) и другие строения и сооружения, находящиеся на данных участках.</t>
  </si>
  <si>
    <t>нежилое здание (объект незаконченного строительства, кадастровый номер 10:01:0200133:160), расположенный в районе ул. Пограничной, д.25.</t>
  </si>
  <si>
    <t>дополнительная мощность на жилой дом (кадастровый номер 10:20:0063805:574) и другие строения, расположенные на земельном участке с  кадастровым номером 10:20:0063805:98, в СНТ "Сосновый Бор", Прионежский район, по ул. Центральной, участок 442, земельный участок с  кадастровым номером 10:20:0063805:98.</t>
  </si>
  <si>
    <t>цех по изготовлению арматурных изделий, расположенный в районе пр-да Энергетиков на земельном участке с кадастровым номером 10:01:0210101:168, земельный участок с кадастровым номером 10:01:0210101:168.</t>
  </si>
  <si>
    <t>дополнительная мощность на жилой дом (кадастровый номер 10:20:0063805:571) и другие строения на земельном участке с кадастровым номером 10:20:0063805:86 в СНТ "Сосновый Бор", Прионежский район, участок №332 по генплану, по ул. Летней, земельный участок с кадастровым номером 10:20:0063805:86.</t>
  </si>
  <si>
    <t>дополнительная мощность на нежилой дом (жилое строение без права регистрации, кадастровый номер 10:20:0000000:9184) и другие строения на земельном участке с кадастровым номером 10:20:0063804:30 в СНТ "Сосновый Бор", Прионежский район, участок №142 по генплану, по ул. Садовой, д.142, земельный участок с кадастровым номером 10:20:0063804:30.</t>
  </si>
  <si>
    <t>дополнительная мощность на светофорный объект, контроллер в районе здания № 51 по пр. Лесному.</t>
  </si>
  <si>
    <t>дополнительная мощность на все здания, строения и сооружения на земельном участке с кадастровым номером10:20:0063801:26, в СНТ "Сосновый Бор", Прионежский район, участок №535 по генплану, в районе ул. Центральной, земельный участок с кадастровым номером 10:20:0063801:26.</t>
  </si>
  <si>
    <t>дополнительная мощность на все здания, строения и сооружения на земельном участке с кадастровым номером 10:20:0063801:40, в СНТ "Сосновый Бор", Прионежский район, в районе ул. Центральной, участок №528 по генплану, земельный участок с кадастровым номером 10:20:0063801:40.</t>
  </si>
  <si>
    <t>дополнительная мощность на жилой дом (условный номер 10-10-01/078/2010-320) и другие строения, расположенные на земельном участке с кадастровым номером 10:20:0063805:160, в СНТ "Сосновый Бор", Прионежский район, по ул. Гористой, д.405, участок 405, земельный участок с кадастровым номером 10:20:0063805:160.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</si>
  <si>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№ 4 по ул. Каменоборской.</t>
  </si>
  <si>
    <t>временное электроснабжение передвижного объекта на период строительства гаражного кооператива на земельном участке с кадастровым номером 10:01:0140165:676 в районе ул. Балтийской.</t>
  </si>
  <si>
    <t>дополнительная мощность на индивидуальный жилой дом (кадастровый номер 10:01:0050156:10) на земельном участке с кадастровым номером 10:01:0050156:1 по Петрозаводскому шоссе, д. 50, земельный участок с кадастровым номером 10:01:0050156:1.</t>
  </si>
  <si>
    <t>дополнительная мощность на жилое строение (условный номер 10-10-01/064/2009-611) и другие строения на земельном участке с кадастровым номером 10:20:0063804:58 в СНТ "Сосновый Бор", Прионежский район, участок №92 по генплану, по ул. Цветочной,земельный участок с кадастровым номером 10:20:0063804:58</t>
  </si>
  <si>
    <t>дополнительная мощность на все здания, строения и сооружения на земельном участке с кадастровым номером 10:20:0063802:6, в СНТ "Сосновый Бор", Прионежский район, участок №32 по генплану, хутор Заречный, земельный участок с кадастровым номером 10:20:0063802:6.</t>
  </si>
  <si>
    <t>дополнительная мощность на все здания, строения и сооружения на земельном участке с кадастровым номером 10:20:0063804:51, в СНТ "Сосновый Бор", Прионежский район, участок №90 по генплану, ул. Центральная, земельный участок с кадастровым номером 10:20:0063804:51.</t>
  </si>
  <si>
    <t>дополнительная мощность на все здания, строения и сооружения на земельном участке с кадастровым номером10:20:0063801:9, в СНТ "Сосновый Бор", Прионежский район, в районе ул. Центральной, участок №529 по генплану, земельный участок с кадастровым номером 10:20:0063801:9.</t>
  </si>
  <si>
    <t>дополнительная мощность на все здания, строения и сооружения на земельном участке с кадастровым номером 10:20:0063805:0059, в СНТ "Сосновый Бор", Прионежский район, в районе ул. Летней, участок №327 по генплану, земельный участок с кадастровым номером 10:20:0063805:0059.</t>
  </si>
  <si>
    <t>газорегуляторный пункт  ГРПБ в составе объекта "Газораспределительная сеть для газоснабжения в районе "Сулажгора" г. Петрозаводска, в районе жилого дома №14  по ул. Жуковского, на земельном участке кадастрового квартала 10:01:0200127:20.</t>
  </si>
  <si>
    <t>блок 2 по ул. Речной, д. 45 (объект незавершенного строительства, кадастровый номер 10:01:0000000:5193), расположенный на земельном участке с кадастровым номером 10:01:0200145:484, земельный участок с кадастровым номером 10:01:0200145:484.</t>
  </si>
  <si>
    <t>нежилое здание на земельном участке с кадастровым номером 10:01:0140127:9 на пересечении ул. Некрасова и Щербакова, земельный участок с кадастровым номером 10:01:0140127:9.</t>
  </si>
  <si>
    <t>временное электроснабжение нестационарного торгового объекта в районе д. 25 по Лососинскому шоссе.</t>
  </si>
  <si>
    <t>дополнительная мощность на все здания, строения и сооружения на земельном участке с кадастровым номером10:20:0063805:212, в СНТ "Сосновый Бор", Прионежский район, участок №210 по генплану, по ул. Лесной, земельный участок с кадастровым номером 10:20:0063805:212.</t>
  </si>
  <si>
    <t>временное электроснабжение на период строительства здания для амбулаторно-поликлинического обслуживания по ул. Октября на земельном участке с кадастровым номером 10:01:0000000:17387. Постоянные ТУ-47-Н от 25.05.2023г.</t>
  </si>
  <si>
    <t>временное электроснабжение нестационарного торгового павильона на пересечении набережной Онежского озера и пр. К.Маркса.</t>
  </si>
  <si>
    <t>дополнительная мощность на все здания, строения и сооружения на земельном участке с кадастровым номером10:20:0063802:11, в СНТ "Сосновый Бор", Прионежский район, участок №24 по генплану, хутор Заречный, земельный участок с кадастровым номером 10:20:0063802:11.</t>
  </si>
  <si>
    <t>дополнительная мощность на все здания, строения и сооружения на земельном участке с кадастровым номером10:20:0063806:15, в СНТ "Сосновый Бор", Прионежский район, участок №47 по генплану, в районе хутора Заречного, земельный участок с кадастровым номером 10:20:0063806:15.</t>
  </si>
  <si>
    <t>дополнительная мощность на жилой дом (кадастровый номер 10:20:0063805:490) и другие строения, расположенные на земельном участке с  кадастровым номером 10:20:0063805:9, в СНТ "Сосновый Бор", Прионежский район, по ул. Лесной, участок 209, земельный участок с  кадастровым номером 10:20:0063805:9.</t>
  </si>
  <si>
    <t>дополнительная мощность на все здания, строения и сооружения на земельном участке № 245 по генплану в СНТ "Сосновый Бор", Прионежский район, по ул. Мирной,  земельный участок № 245 по генплану.</t>
  </si>
  <si>
    <t>индивидуальный жилой дом на земельном участке с кадастровым номером 10:01:0160104:442 в жилом районе Кукковка-III по пр. Мелиоративному, земельный участок с кадастровым номером 10:01:0160104:442.</t>
  </si>
  <si>
    <t>дополнительная мощность на жилой дом (условный номер 10-10-01/077/2014-334) и другие строения на земельном участке с кадастровым номером 10:20:0063805:94 в СНТ "Сосновый Бор", Прионежский район, участок №227 по генплану, по ул. Центральной, земельный участок с кадастровым номером 10:20:0063805:94.</t>
  </si>
  <si>
    <t>дополнительная мощность на все здания, строения и сооружения на земельном участке с кадастровым номером 10:20:0063804:47, в СНТ "Сосновый Бор", Прионежский район, в районе ул. Центральной, по ул. Садовой, участок №150 по генплану,  земельный участок с кадастровым номером 10:20:0063804:47.</t>
  </si>
  <si>
    <t>дополнительная мощность на все здания, строения и сооружения на земельном участке с кадастровым номером 10:20:0063804:24, в СНТ "Сосновый Бор", Прионежский район, в районе ул. Рябиновой, участок №181 по генплану,  земельный участок с кадастровым номером 10:20:0063804:24.</t>
  </si>
  <si>
    <t>дополнительная мощность на все здания, строения и сооружения на земельном участке с кадастровым номером10:20:0063805:195 в СНТ "Сосновый Бор", Прионежский район, по ул. Брусничной, участок №444 по генплану, земельный участок с кадастровым номером 10:20:006385:195.</t>
  </si>
  <si>
    <t>дополнительная мощность на все здания, строения и сооружения на земельном участке с кадастровым номером10:20:0063805:171, в СНТ "Сосновый Бор", Прионежский район, по ул. Летней, участок №282 по генплану, земельный участок с кадастровым номером 10:20:0063805:171.</t>
  </si>
  <si>
    <t>дополнительная мощность на жилой дом (кадастровый номер 10:20:0063805:568) и другие строения, расположенные на земельном участке с кадастровым номером 10:20:0063805:234, в СНТ "Сосновый Бор", Прионежский район, по ул. Скалистой, участок 368, земельный участок с кадастровым номером 10:20:0063805:234.</t>
  </si>
  <si>
    <t>изменение точки в связи с дополнительной мощностью на жилой дом (кадастровый номер 10:20:0063805:501) и другие строения и сооружения на земельном участке с кадастровым номером 10:20:0063805:477, в СНТ "Сосновый Бор", Прионежский район, по ул. Скалистой, участок №378 по генплану, земельный участок с кадастровым номером 10:20:0063805:477.</t>
  </si>
  <si>
    <t>дополнительная мощность на жилое строение (условный номер 10-10-01/008/2009-149) на земельном участке с кадастровым номером 10:20:0063802:2 в СНТ "Сосновый Бор", Прионежский район, участок №25 по генплану, хутор Заречный, земельный участок с кадастровым номером 10:20:0063802:2.</t>
  </si>
  <si>
    <t>дополнительная мощность на садовый дом и другие строения и сооружения на земельном участке с  кадастровым номером 10:20:0063805:178, в СНТ "Сосновый Бор", Прионежский район, по ул. Грибной, участок № 507А, земельный участок с  кадастровым номером 10:20:0063805:178.</t>
  </si>
  <si>
    <t>дополнительная мощность на все здания, строения и сооружения на земельном участке с кадастровым номером 10:20:0063804:71, в СНТ "Сосновый Бор", Прионежский район, участок №85 по генплану, по ул. Цветочной, земельный участок с кадастровым номером 10:20:0063804:71.</t>
  </si>
  <si>
    <t>дополнительная мощность на жилое здание (кадастровый номер 10:20:0063804:310) и другие строения и сооружения на земельном участке с  кадастровым номером 10:20:0063804:83, в СНТ "Сосновый Бор", Прионежский район, участок № 131 по генплану, по ул. Солнечной, земельный участок с  кадастровым номером 10:20:0063804:83.</t>
  </si>
  <si>
    <t>дополнительная мощность на все здания, строения и сооружения на земельном участке с кадастровым номером 10:20:0063801:43, в СНТ "Сосновый Бор", Прионежский район, по ул. Центральной, участок №22 по генплану, земельный участок с кадастровым номером 10:20:0063801:43.</t>
  </si>
  <si>
    <t>дополнительная мощность на все здания, строения (незавершенный строительством садовый дом, условный номер 10:20:062001:001:0156-79/11) и сооружения на земельном участке с кадастровым номером10:20:0063804:87, в СНТ "Сосновый Бор", Прионежский район, участок №79 по генплану, по ул. Цветочной, земельный участок с кадастровым номером 10:20:0063804:87.</t>
  </si>
  <si>
    <t>дополнительная мощность на все здания, строения и сооружения на земельном участке с кадастровым номером10:20:0063805:213 в СНТ "Сосновый Бор", Прионежский район, участок №395 по генплану, по ул. Гористой, земельный участок с кадастровым номером 10:20:0063805:213.</t>
  </si>
  <si>
    <t>дополнительная мощность на жилой дом (кадастровый номер 10:20:0063805:544) и другие строения и сооружения на земельном участке с кадастровым номером 10:20:0063805:312, в СНТ "Сосновый Бор", Прионежский район, по ул. Скалистой, участок №345, земельный участок с  кадастровым номером 10:20:0063805:312.</t>
  </si>
  <si>
    <t>все здания, строения и сооружения на земельном участке с кадастровым номером 10:20:0063804:119 в СНТ "Сосновый Бор", Прионежский район, участок №149 по генплану, по ул. Садовой, земельный участок с кадастровым номером 10:20:0063804:119 (дополнительная мощность)</t>
  </si>
  <si>
    <t>жилой дом (кадастровый номер 10:20:0063805:332) и другие строения и сооружения на земельном участке с кадастровым номером 10:20:0063805:278, в СНТ "Сосновый Бор", Прионежский район, по ул. Мирной, участок №252, земельный участок с кадастровым номером 10:20:0063805:278 (дополнительная мощность).</t>
  </si>
  <si>
    <t>индивидуальный жилой дом (объект незавершенного строительства, кадастровый номер 10:01:0160104:847) на земельном участке с кадастровым номером 10:01:0160104:435 по Вилговскому пр-ду жилого района  "Кукковка-III", земельный участок с кадастровым номером 10:01:0160104:435.</t>
  </si>
  <si>
    <t>жилой дом блокированной застройки, на земельном участке с кадастровым номером 10:01:0170116:15 по 4-му Гвардейскому пер., з/у 2, земельный участок с кадастровым номером 10:01:0170116:15.</t>
  </si>
  <si>
    <t>гостиничный комплекс в районе Соломенского шоссе  на земельном участке с кадастровым номером 10:01:0040101:440, земельный участок с кадастровым номером 10:01:0040101:440 (дополнительная мощность)</t>
  </si>
  <si>
    <t>банный комплекс, расположенный на земельном участке с кадастровым номером 10:01:0040101:697 в районе Соломенского ш., земельный участок с кадастровым номером 10:01:0040101:697.</t>
  </si>
  <si>
    <t>павильон в составе остановочного комплекса у дома №68 по Первомайскому пр-кту (временное электроснабжение).</t>
  </si>
  <si>
    <t>индивидуальный жилой дом на земельном участке с кадастровым номером 10:01:0100119:1258 в районе ул. Р. Рождественского, по Боевому пр., земельный участок с кадастровым номером 10:01:0100119:1258.</t>
  </si>
  <si>
    <t>все здания, строения и сооружения на земельном участке с кадастровым номером 10:20:0063805:279, в СНТ "Сосновый Бор", Прионежский район, участок №285 по генплану, по ул. Летней, земельный участок с кадастровым номером 10:20:0063805:279  (дополнительная мощность).</t>
  </si>
  <si>
    <t>все здания, строения и сооружения на земельном участке с кадастровым номером 10:20:0063805:168, в СНТ "Сосновый Бор", Прионежский район, участок №278 по генплану, по ул. Мирной, земельный участок с кадастровым номером 10:20:0063805:168 (дополнительная мощность)</t>
  </si>
  <si>
    <t>дополнительная мощность на все здания, строения и сооружения на земельном участке с кадастровым номером10:20:0063805:292, в СНТ "Сосновый Бор", Прионежский район, по ул. Мирной, участок №251 по генплану, земельный участок с кадастровым номером 10:20:0063805:292.</t>
  </si>
  <si>
    <t>индивидуальный жилой дом на земельном участке с кадастровым номером 10:01:0120118:14 по ул. Паустовского, земельный участок 10:01:0120118:14.</t>
  </si>
  <si>
    <t>садовый дом (кадастровый номер 10:20:0063806:23) и другие строения на земельном участке с кадастровым номером 10:20:0063806:2, в СНТ "Сосновый Бор", Прионежский район, участок №40 по генплану, в районе хутора Заречного, земельный участок с кадастровым номером 10:20:0063806:2 (дополнительная мощность)</t>
  </si>
  <si>
    <t>жилой дом (кадастровый номер 10:01:0120116:49), расположенный на земельном участке с кадастровым номером 10:01:0120116:43 по ул. Раевского, д.25, земельный участок с кадастровым номером 10:01:0120116:43 (дополнительная мощность).</t>
  </si>
  <si>
    <t>здание свинарника-маточника №6 (кадастровый номер объекта 10:01:0200103:52), расположенное по ул. Транспортной, д.20 на земельном участке с кадастровым номером 10:01:0200129:580, земельный участок с кадастровым номером 10:01:0200129:580.</t>
  </si>
  <si>
    <t>все здания, строения и сооружения на земельном участке с кадастровым номером 10:20:0000000:10247, в СНТ "Сосновый Бор", Прионежский район, по ул. Скалистой, участок №346 по генплану, земельный участок с кадастровым номером 10:20:0000000:10247 (изменение точки подключения в связи с дополнительной мощностью).</t>
  </si>
  <si>
    <t>КЛ-10 кВ от опоры №8 ВЛ-10кВ ф-р 10/66-18 до РУ-10 кВ ТП-793, КЛ-10 кВ от опоры №7 ВЛ-10 кВф-р 10/66-18 до РУ-10 кВ ТП-793, расположенные по Курганскому пр.3 (дополнительная мощность)</t>
  </si>
  <si>
    <t>административное здание , расположенное на земельном участке с кадастровым номером 10:01:0110159:20 по Высотному проезду, земельный участок с кадастровым номером 10:01:0110159:20</t>
  </si>
  <si>
    <t>административное здание , расположенное на земельном участке с кадастровым номером 10:01:0110159:267 по Высотному проезду, земельный участок с кадастровым номером 10:01:0110159:267</t>
  </si>
  <si>
    <t>базовая станция сотовой связи в здании по ул. Гюллинга, 11.</t>
  </si>
  <si>
    <t>индивидуальный жилой дом на земельном участке с кадастровым номером 10:01:0110126:165 по ул. Перевалочной, в районе дома №24, земельный участок с кадастровым номером 10:01:0110126:165.</t>
  </si>
  <si>
    <t>гаражные боксы, расположенные на земельном участке с кадастровым номером 10:01:0110159:13, в районе Высотного проезда, земельный участок с кадастровым номером 10:01:0110159:13.</t>
  </si>
  <si>
    <t>здание храма на земельном участке с кадастровым номером 10:01:0220109:140 в районе ул. Кирпичной, земельный участок с кадастровым номером 10:01:0220109:140.</t>
  </si>
  <si>
    <t xml:space="preserve">нежилое здание гаражей по Ключевому шоссе, 4Г (кадастровый номер 10:01:0130114:18) и другие здания, расположенные на земельном участке с кадастровым номером 10:01:0130114:17, земельный участок с кадастровым номером 10:01:0130114:17 (дополнительная мощность) </t>
  </si>
  <si>
    <t>нежилое помещение №16 (кадастровый номер 10:01:110168:296, площадь 188 кв.м.), расположенное на цокольном этаже по ул. Мичуринской, 13 (дополнительная мощность, ранее выданы ТУ-196 от 13.09.2021г.)</t>
  </si>
  <si>
    <t>жилое здание (кадастровый номер 10:20:0063805:494) и другие строения и сооружения на земельном участке с кадастровым номером 10:20:0063805:0038, в СНТ "Сосновый Бор", Прионежский район, по ул. Скалистой, участок №347, земельный участок с кадастровым номером 10:20:0063805:0038 (дополнительная мощность)</t>
  </si>
  <si>
    <t>индивидуальный жилой дом (кадастровый номер 10:01:0050117:12) на земельном участке с кадастровым номером 10:01:0050117:6 по ул. 9-го Января, д.40, земельный учсасток с кадастровым номером 10:01:0050117:6 (дополнительная мощность)</t>
  </si>
  <si>
    <t>гаражный бокс №12 (кадастровый номер 10:01:0040101:667) в ГСК "Пески-6", расположенный  на земельном участке с кадастровым номером 10:01:0040101:650, по Соломенскому шоссе,земельный участок с кадастровым номером 10:01:0040101:650</t>
  </si>
  <si>
    <t>жилой дом (кадастровый номер 10:01:0110124:66) на земельном участке с кадастровым номером 10:01:0110124:1 по ул. Островского, д.15, земельный участок с кадастровым номером 10:01:0110124:1 (дополнительная мощность).</t>
  </si>
  <si>
    <t>нежилое здание (кадастровый номер 10:01:0120109:131, площадь 101,2 кв.м), расположенное на земельном участке с кадастровым номером 10:01:0120109:60 по Лососинскому шоссе, д.31А, земельный участок с кадастровым номером 10:01:0120109:60 (изменение точки присоединения в связи с увеличением мощности)</t>
  </si>
  <si>
    <t>жилое здание (кадастровый номер 10:20:0063805:510)  на земельном участке с кадастровым номером 10:20:0063805:205, в СНТ "Сосновый Бор", Прионежский район, по ул. Брусничной, участок №462 по генплану, земельный участок с кадастровым номер 10:20:0063805:205 (дополнительная мощность)</t>
  </si>
  <si>
    <t>временное электроснабжение нестационарного торгового объекта (торговля овощами и фруктами) в районе д.27 по пр. Октябрьскому</t>
  </si>
  <si>
    <t>гостиничный комплекс в районе Соломенского шоссе, расположенный на земельном участке с кадастровым номером  10:01:0040101:744, земельный участок с кадастровым номером 10:01:0040101:744</t>
  </si>
  <si>
    <t>блокированный жилой дом по ул. Макарова на земельном участке с кадастровым номером 10:01:0200103:216 по ул. Макарова, земельный  участок с кадастровым номером 10:01:0200103:216</t>
  </si>
  <si>
    <t>блокированный жилой дом по ул. Макарова на земельном участке с кадастровым номером 10:01:0200103:217 по ул. Макарова, земельный  участок с кадастровым номером 10:01:0200103:217</t>
  </si>
  <si>
    <t>здание магазина на земельном участке с кадастровым номером 10:01:0110153:16, по Парковому пер. д.7, земельный участок с кадастровым номером 10:01:0110153:16</t>
  </si>
  <si>
    <t>индивидуальный жилой дом в жилом районе Кукковка-III, в районе ул.  Лиственной, на земельном участке с кадастровым номером 10:01:0160104:99, земельный участок с кадастровым номером 10:01:0160104:99.</t>
  </si>
  <si>
    <t>временное электроснабжение на период строительства блокированного жилого дома из семи секций в районе Сайнаволокского проезда, на земельном участке с кадастровым номером 10:01:0180112:336. Постоянные ТУ-253-Н от 12.01.2023</t>
  </si>
  <si>
    <t>индивидуальный жилой дом (кадастровый номер 10:01:0100101:463) на земельном участке с кадастровым номером 10:01:0100101:114 по ул. Муезерской, земельный участок с кадастровым номером 10:01:0100101:114.</t>
  </si>
  <si>
    <t>все здания, строения и сооружения на земельном участке с кадастровым номером 10:20:0063805:83 в СНТ "Сосновый Бор", Прионежский район, участок №394 по генплану, по ул. Гористой, земельный участок с кадастровым номером 10:20:0063805:83 (дополнительная мощность).</t>
  </si>
  <si>
    <t xml:space="preserve">индивидуальный жилой дом (условный номер 10-10-01/060/2007/584) на земельном участке с кадастровым номером 10:01:0050124:4 по ул. Мебельной, д.44, земельный участок с кадастровым номером 10:01:0050124:4 (дополнительная мощность) </t>
  </si>
  <si>
    <t>нежилое здание (площадь 3141,5 кв.м., кадастровый номером 10:01:0200127:824), расположенное на земельном участке с кадастровым номером 10:01:0200127:70, по ул. Жуковского, д. 32,  земельный участок с кадастровым номером 10:01:0200127:70 (дополнительная мощность), в том числе: - нежилое помещение №1 (в цокольном этаже, площадь 229,2 кв.м.), кадастровый номер помещения 10:01:0200127:1387;   - нежилое помещение №2 (в цокольном этаже, площадь14,1 кв.м.), кадастровый номер помещения 10:01:0200127:1388;  - нежилое помещение №3 (в цокольном этаже, первом и втором этажах площадь 2898,2 кв.м.), кадастровый номер помещения 10:01:0200127:1391.</t>
  </si>
  <si>
    <t>временное электроснабжение антенно-мачтового сооружения  в районе д. № 26 по ул. Онежской Флотилии.</t>
  </si>
  <si>
    <t>индивидуальный жилой дом на земельном участке с кадастровым номером 10:01:0110126:26 по ул. Олонецкой на пересечении с ул. Островского, земельный участок с кадастровым номером 10:01:0110126:26.</t>
  </si>
  <si>
    <t>индивидуальный жилой дом на земельном участке с кадастровым номером 10:01:0160104:363 в жилом районе "Кукковка-III", по Вилговскому пр., земельный участок с кадастровым номером 10:01:0160104:363.</t>
  </si>
  <si>
    <t>индивидуальный жилой дом, расположенный на земельном участке с кадастровым номером 10:01:0100119:346 по 1-му Лучевому проезду, земельный участок с кадастровым номером 10:01:0100119:346</t>
  </si>
  <si>
    <t>жилое здание (кадастровый номер 10:20:0063804:299) и другие строения и сооружения на земельном участке с кадастровым номером 10:20:0063804:104, в СНТ "Сосновый Бор", Прионежский район, по ул. Солнечной, участок №103, земельный участок с кадастровым номером 10:20:0063804:104 (дополнительная мощность).</t>
  </si>
  <si>
    <t>индивидуальный жилой дом (кадастровый номер 10:01:0050129:33), расположенный на земельном участке с кадастровым номером 10:01:0050129:39 по ул. Мебельной, д. 58, земельный участок с кадастровым номером 10:01:0050129:39 (дополнительная мощность).</t>
  </si>
  <si>
    <t>все здания, строения  и сооружения на земельном участке с кадастровым номером 10:20:0063805:114 в СНТ "Сосновый Бор", Прионежский район, участок №217 по генплану, по ул. Центральной, земельный участок с кадастровым номером 10:20:0063805:114 (дополнительная мощность)</t>
  </si>
  <si>
    <t>индивидуальный жилой дом по Лахденпохскому проезду в жилом районе Кукковка-III, расположенный на земельном участке с кадастровым номером 10:01:0160104:240, земельный участок с кадастровым номером 10:01:0160104:240</t>
  </si>
  <si>
    <t>цех по производству камня для саун, расположенный в районе пр-да Дорожников на земельном уачстке с кадастровым номером 10:01:0210101:169, земельный участок с кадастровым номером 10:01:0210101:169</t>
  </si>
  <si>
    <t>индивидуальный жилой дом, расположенный на земельном участке с кадастровым номером 10:01:0200127:1303 в районе ул. Сулажгорской по Холмистому пр., земельный участок с кадастровым номером 10:01:0200127:1303.</t>
  </si>
  <si>
    <t>индивидуальный жилой дом (условный номер 10:01:110110:000:2650-001) на земельном участке с кадастровым номером 10:01:110110:17 по ул. Чкалова, д. 5, земельный участок с кадастровым номером 10:01:110110:17  (дополнительная мощность).</t>
  </si>
  <si>
    <t>гаражный бокс №17 (кадастровый номер 10:01:0040101:620) на земельном участке по Соломенскому шоссе, ГК "Пески-8".</t>
  </si>
  <si>
    <t>индивидуальный жилой дом на земельном участке с кадастровым номером 10:01:0100119:101 в районе ул. Р.Рождественского, по Александровскому пр., земельный участок с кадастровым номером 10:01:0100119:101.</t>
  </si>
  <si>
    <t>индивидуальный жилой дом (кадастровый номер 10:01:0170106:22) на земельном участке с кадастровым номером 10:01:0170106:4 по ул. Ключевой, 29, земельный участок с кадастровым номером 10:01:0170106:4 (дополнительная мощность).</t>
  </si>
  <si>
    <t xml:space="preserve">индивидуальный жилой дом по ул. Университетской на земельном участке с кадастровым номером 10:01:0100124:138, земельный участок с кадастровым номером 10:01:0100124:138 (дополнительная мощность). Ранее выданы ТУ-160-Н от 23.08.2022г. </t>
  </si>
  <si>
    <t>торговый центр, расположенный на земельном участке с кадастровым номером 10:01:0200127:1579 по ул. Сулажгорской на пересечении с ул. Жуковского, земельный участок с кадастровым номером 10:01:0200127:1579.</t>
  </si>
  <si>
    <t>временное электроснабжение торгового павильона, расположенного на земельном участке 10:01:130149:52 по ул. Маршала Мерецкова, д. 4, земельный участок с кадастровым номером 10:01:130149:52.</t>
  </si>
  <si>
    <t>все здания, строения и сооружения, в том числе жилой дом (условный номер 10-10/001-10/001/008/2015-47) на земельном участке с кадастровым номером 10:20:0063805:274 в СНТ "Сосновый Бор", Прионежский район, участок №391 по генплану, по ул. Гористой, земельный участок с кадастровым номером 10:20:0063805:274 (дополнительная мощность)</t>
  </si>
  <si>
    <t>индивидуальный жилой дом (кадастровый номер 10:20:0010906:77) на земельном участке с кадастровым номером 10:20:0010906:23 в Прионежском районе, д.Бесовец, по ул. Солнечной, д.16, земельный участок с кадастровым номером 10:20:0010906:23 (дополнительная мощность). Ранее выданы ТУ-110-Н от 07.06.2023г.</t>
  </si>
  <si>
    <t>жилой дом (условный номер 10-10/001-10/001/008/2015-537) и другие строения и сооружения на земельном участке с кадастровым номером 10:20:063805:0065 в СНТ "Сосновый Бор", Прионежский район, участок №448 по генплану по ул. Брусничной, земельный участок с кадастровым номером 10:20:063805:0065 (дополнительная мощность).</t>
  </si>
  <si>
    <t>временное электроснабжение торгового павильона, расположенного у дома №9  по ул. Антонова, кадастровый квартал 10:01:0170104.</t>
  </si>
  <si>
    <t>садовый дом (кадастровый номер 10:20:0063805:266) и другие строения и сооружения на земельном участке с кадастровым номером 10:20:0063805:169 в СНТ "Сосновы Бор", Прионежский район, по ул. Гористой, участок №399 по генплану, земельный участок с кадастровым номером 10:20:0063805:169 (дополнительная мощность).</t>
  </si>
  <si>
    <t>садовый дом (кадастровый номер 10:20:0063806:26) и другие строения и сооружения на земельном участке с кадастровым номером 10:20:0063806:11 в СНТ "Сосновый Бор", Прионежский район, х. Заречный, участок №41 по генплану, земельный участок с кадастровым номером 10:20:0063806:11 (дополнительная мощность).</t>
  </si>
  <si>
    <t>административное здание, расположенное по ул. Кирова, в районе дома №41 на земельном участке с кадастровым номером 10:01:0020104:301, земельный участок с кадастровым номером 10:01:0020104:301 (дополнительная мощность)</t>
  </si>
  <si>
    <t>садовый дом (условный кадастровый номер 10-10/001-10/001/008/2015-536) и другие строения и сооружения на земельном участке с кадастровым номером 10:20:063805:80 в СНТ "Сосновый Бор", Прионежский район, по ул. Гористой, участок №422 по генплану, земельный участок с кадастровым номером 10:20:063805:80 (дополнительная мощность).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</si>
</sst>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2" fontId="37" fillId="0" borderId="8" xfId="66" applyNumberFormat="1" applyFont="1" applyBorder="1" applyAlignment="1">
      <alignment horizontal="center" vertical="center" wrapText="1"/>
      <protection/>
    </xf>
    <xf numFmtId="2" fontId="44" fillId="0" borderId="8" xfId="0" applyNumberFormat="1" applyFont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0" t="s">
        <v>34</v>
      </c>
      <c r="B2" s="110"/>
      <c r="C2" s="110"/>
      <c r="D2" s="110"/>
      <c r="E2" s="110"/>
      <c r="F2" s="110"/>
      <c r="G2" s="110"/>
    </row>
    <row r="3" spans="1:7" ht="12.75">
      <c r="A3" s="111" t="s">
        <v>4</v>
      </c>
      <c r="B3" s="112" t="s">
        <v>0</v>
      </c>
      <c r="C3" s="112"/>
      <c r="D3" s="112" t="s">
        <v>3</v>
      </c>
      <c r="E3" s="112"/>
      <c r="F3" s="112" t="s">
        <v>11</v>
      </c>
      <c r="G3" s="112"/>
    </row>
    <row r="4" spans="1:7" ht="38.25" customHeight="1">
      <c r="A4" s="111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635.2</v>
      </c>
      <c r="D5" s="48">
        <v>2</v>
      </c>
      <c r="E5" s="48">
        <v>1745</v>
      </c>
      <c r="F5" s="48">
        <f>B5+D5</f>
        <v>21</v>
      </c>
      <c r="G5" s="48">
        <f>C5+E5</f>
        <v>2380.2</v>
      </c>
    </row>
    <row r="6" spans="1:7" ht="12.75">
      <c r="A6" s="49" t="s">
        <v>6</v>
      </c>
      <c r="B6" s="48">
        <v>22</v>
      </c>
      <c r="C6" s="48">
        <v>1399</v>
      </c>
      <c r="D6" s="48">
        <v>0</v>
      </c>
      <c r="E6" s="48">
        <v>0</v>
      </c>
      <c r="F6" s="48">
        <f aca="true" t="shared" si="0" ref="F6:F16">B6+D6</f>
        <v>22</v>
      </c>
      <c r="G6" s="48">
        <f aca="true" t="shared" si="1" ref="G6:G16">C6+E6</f>
        <v>1399</v>
      </c>
    </row>
    <row r="7" spans="1:7" ht="12.75">
      <c r="A7" s="49" t="s">
        <v>7</v>
      </c>
      <c r="B7" s="48">
        <v>22</v>
      </c>
      <c r="C7" s="48">
        <v>4125.7</v>
      </c>
      <c r="D7" s="48">
        <v>0</v>
      </c>
      <c r="E7" s="48">
        <v>0</v>
      </c>
      <c r="F7" s="48">
        <f t="shared" si="0"/>
        <v>22</v>
      </c>
      <c r="G7" s="48">
        <f t="shared" si="1"/>
        <v>4125.7</v>
      </c>
    </row>
    <row r="8" spans="1:7" ht="12.75">
      <c r="A8" s="49" t="s">
        <v>8</v>
      </c>
      <c r="B8" s="47">
        <v>30</v>
      </c>
      <c r="C8" s="47">
        <v>1465</v>
      </c>
      <c r="D8" s="47">
        <v>1</v>
      </c>
      <c r="E8" s="47">
        <v>1250</v>
      </c>
      <c r="F8" s="48">
        <f t="shared" si="0"/>
        <v>31</v>
      </c>
      <c r="G8" s="48">
        <f t="shared" si="1"/>
        <v>2715</v>
      </c>
    </row>
    <row r="9" spans="1:7" ht="12.75">
      <c r="A9" s="49" t="s">
        <v>9</v>
      </c>
      <c r="B9" s="47">
        <v>24</v>
      </c>
      <c r="C9" s="47">
        <v>1056.31</v>
      </c>
      <c r="D9" s="47">
        <v>0</v>
      </c>
      <c r="E9" s="47">
        <v>0</v>
      </c>
      <c r="F9" s="48">
        <f t="shared" si="0"/>
        <v>24</v>
      </c>
      <c r="G9" s="48">
        <f t="shared" si="1"/>
        <v>1056.31</v>
      </c>
    </row>
    <row r="10" spans="1:7" s="28" customFormat="1" ht="12.75">
      <c r="A10" s="49" t="s">
        <v>10</v>
      </c>
      <c r="B10" s="42">
        <v>59</v>
      </c>
      <c r="C10" s="42">
        <v>1177.615</v>
      </c>
      <c r="D10" s="42">
        <v>1</v>
      </c>
      <c r="E10" s="42">
        <v>165</v>
      </c>
      <c r="F10" s="48">
        <f t="shared" si="0"/>
        <v>60</v>
      </c>
      <c r="G10" s="48">
        <f t="shared" si="1"/>
        <v>1342.615</v>
      </c>
    </row>
    <row r="11" spans="1:8" ht="12.75">
      <c r="A11" s="49" t="s">
        <v>12</v>
      </c>
      <c r="B11" s="47">
        <v>31</v>
      </c>
      <c r="C11" s="47">
        <v>1082.42</v>
      </c>
      <c r="D11" s="47">
        <v>2</v>
      </c>
      <c r="E11" s="47">
        <v>2435.51</v>
      </c>
      <c r="F11" s="48">
        <f t="shared" si="0"/>
        <v>33</v>
      </c>
      <c r="G11" s="48">
        <f t="shared" si="1"/>
        <v>3517.9300000000003</v>
      </c>
      <c r="H11" s="28"/>
    </row>
    <row r="12" spans="1:8" ht="12.75">
      <c r="A12" s="49" t="s">
        <v>13</v>
      </c>
      <c r="B12" s="47">
        <v>28</v>
      </c>
      <c r="C12" s="47">
        <v>2091.21</v>
      </c>
      <c r="D12" s="47">
        <v>0</v>
      </c>
      <c r="E12" s="47">
        <v>0</v>
      </c>
      <c r="F12" s="48">
        <f t="shared" si="0"/>
        <v>28</v>
      </c>
      <c r="G12" s="48">
        <f t="shared" si="1"/>
        <v>2091.21</v>
      </c>
      <c r="H12" s="28"/>
    </row>
    <row r="13" spans="1:8" ht="12.75">
      <c r="A13" s="49" t="s">
        <v>14</v>
      </c>
      <c r="B13" s="47">
        <v>33</v>
      </c>
      <c r="C13" s="47">
        <v>1787.41</v>
      </c>
      <c r="D13" s="47">
        <v>0</v>
      </c>
      <c r="E13" s="47">
        <v>0</v>
      </c>
      <c r="F13" s="80">
        <f t="shared" si="0"/>
        <v>33</v>
      </c>
      <c r="G13" s="80">
        <f t="shared" si="1"/>
        <v>1787.41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268</v>
      </c>
      <c r="C17" s="47">
        <f>SUM(C5:C16)</f>
        <v>14819.864999999998</v>
      </c>
      <c r="D17" s="47">
        <f>SUM(D5:D16)</f>
        <v>6</v>
      </c>
      <c r="E17" s="47">
        <f>SUM(E5:E16)</f>
        <v>5595.51</v>
      </c>
      <c r="F17" s="47">
        <f>B17+D17</f>
        <v>274</v>
      </c>
      <c r="G17" s="47">
        <f>C17+E17</f>
        <v>20415.375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0" t="s">
        <v>147</v>
      </c>
      <c r="B19" s="110"/>
      <c r="C19" s="110"/>
      <c r="D19" s="110"/>
      <c r="E19" s="110"/>
      <c r="F19" s="110"/>
      <c r="G19" s="110"/>
      <c r="H19" s="28"/>
    </row>
    <row r="20" spans="1:8" ht="12.75">
      <c r="A20" s="107" t="s">
        <v>4</v>
      </c>
      <c r="B20" s="109" t="s">
        <v>0</v>
      </c>
      <c r="C20" s="109"/>
      <c r="D20" s="109" t="s">
        <v>3</v>
      </c>
      <c r="E20" s="109"/>
      <c r="F20" s="109" t="s">
        <v>11</v>
      </c>
      <c r="G20" s="109"/>
      <c r="H20" s="28"/>
    </row>
    <row r="21" spans="1:8" ht="25.5">
      <c r="A21" s="108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>
        <v>8</v>
      </c>
      <c r="C23" s="25">
        <v>1362.06</v>
      </c>
      <c r="D23" s="25">
        <v>0</v>
      </c>
      <c r="E23" s="25">
        <v>0</v>
      </c>
      <c r="F23" s="25">
        <f>B23+D23</f>
        <v>8</v>
      </c>
      <c r="G23" s="25">
        <f aca="true" t="shared" si="2" ref="G23:G32">C23+E23</f>
        <v>1362.06</v>
      </c>
      <c r="H23" s="28"/>
    </row>
    <row r="24" spans="1:8" ht="12.75">
      <c r="A24" s="24" t="s">
        <v>7</v>
      </c>
      <c r="B24" s="25">
        <v>1</v>
      </c>
      <c r="C24" s="25">
        <v>15</v>
      </c>
      <c r="D24" s="25">
        <v>1</v>
      </c>
      <c r="E24" s="25">
        <v>1400</v>
      </c>
      <c r="F24" s="25">
        <f aca="true" t="shared" si="3" ref="F24:F32">B24+D24</f>
        <v>2</v>
      </c>
      <c r="G24" s="25">
        <f t="shared" si="2"/>
        <v>1415</v>
      </c>
      <c r="H24" s="28"/>
    </row>
    <row r="25" spans="1:8" ht="12.75">
      <c r="A25" s="24" t="s">
        <v>8</v>
      </c>
      <c r="B25" s="24">
        <v>3</v>
      </c>
      <c r="C25" s="24">
        <v>165</v>
      </c>
      <c r="D25" s="24">
        <v>1</v>
      </c>
      <c r="E25" s="24">
        <v>15</v>
      </c>
      <c r="F25" s="25">
        <f t="shared" si="3"/>
        <v>4</v>
      </c>
      <c r="G25" s="25">
        <f t="shared" si="2"/>
        <v>180</v>
      </c>
      <c r="H25" s="28"/>
    </row>
    <row r="26" spans="1:8" ht="12.75">
      <c r="A26" s="24" t="s">
        <v>9</v>
      </c>
      <c r="B26" s="24">
        <v>5</v>
      </c>
      <c r="C26" s="24">
        <v>197</v>
      </c>
      <c r="D26" s="24">
        <v>1</v>
      </c>
      <c r="E26" s="24">
        <v>717</v>
      </c>
      <c r="F26" s="25">
        <f t="shared" si="3"/>
        <v>6</v>
      </c>
      <c r="G26" s="25">
        <f t="shared" si="2"/>
        <v>914</v>
      </c>
      <c r="H26" s="28"/>
    </row>
    <row r="27" spans="1:8" ht="12.75">
      <c r="A27" s="24" t="s">
        <v>10</v>
      </c>
      <c r="B27" s="24">
        <v>3</v>
      </c>
      <c r="C27" s="24">
        <v>3510</v>
      </c>
      <c r="D27" s="24">
        <v>2</v>
      </c>
      <c r="E27" s="24">
        <v>1830</v>
      </c>
      <c r="F27" s="25">
        <f t="shared" si="3"/>
        <v>5</v>
      </c>
      <c r="G27" s="25">
        <f t="shared" si="2"/>
        <v>5340</v>
      </c>
      <c r="H27" s="28"/>
    </row>
    <row r="28" spans="1:8" ht="12.75">
      <c r="A28" s="24" t="s">
        <v>12</v>
      </c>
      <c r="B28" s="24">
        <v>11</v>
      </c>
      <c r="C28" s="24">
        <v>724.5</v>
      </c>
      <c r="D28" s="24">
        <v>0</v>
      </c>
      <c r="E28" s="24">
        <v>0</v>
      </c>
      <c r="F28" s="25">
        <f t="shared" si="3"/>
        <v>11</v>
      </c>
      <c r="G28" s="25">
        <f t="shared" si="2"/>
        <v>724.5</v>
      </c>
      <c r="H28" s="28"/>
    </row>
    <row r="29" spans="1:8" ht="12.75">
      <c r="A29" s="24" t="s">
        <v>13</v>
      </c>
      <c r="B29" s="24">
        <v>10</v>
      </c>
      <c r="C29" s="24">
        <v>1607.07</v>
      </c>
      <c r="D29" s="24">
        <v>7</v>
      </c>
      <c r="E29" s="24">
        <v>10817.5</v>
      </c>
      <c r="F29" s="25">
        <f t="shared" si="3"/>
        <v>17</v>
      </c>
      <c r="G29" s="25">
        <f t="shared" si="2"/>
        <v>12424.57</v>
      </c>
      <c r="H29" s="28"/>
    </row>
    <row r="30" spans="1:7" ht="12.75">
      <c r="A30" s="24" t="s">
        <v>14</v>
      </c>
      <c r="B30" s="24">
        <v>3</v>
      </c>
      <c r="C30" s="24">
        <v>175</v>
      </c>
      <c r="D30" s="24">
        <v>0</v>
      </c>
      <c r="E30" s="24">
        <v>0</v>
      </c>
      <c r="F30" s="25">
        <f t="shared" si="3"/>
        <v>3</v>
      </c>
      <c r="G30" s="25">
        <f t="shared" si="2"/>
        <v>175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48</v>
      </c>
      <c r="C34" s="24">
        <f t="shared" si="4"/>
        <v>8174.629999999999</v>
      </c>
      <c r="D34" s="24">
        <f t="shared" si="4"/>
        <v>12</v>
      </c>
      <c r="E34" s="24">
        <f t="shared" si="4"/>
        <v>14779.5</v>
      </c>
      <c r="F34" s="24">
        <f t="shared" si="4"/>
        <v>60</v>
      </c>
      <c r="G34" s="24">
        <f t="shared" si="4"/>
        <v>22954.129999999997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6" t="s">
        <v>54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01.25">
      <c r="A4" s="32">
        <v>1</v>
      </c>
      <c r="B4" s="103" t="s">
        <v>185</v>
      </c>
      <c r="C4" s="100">
        <v>52758</v>
      </c>
      <c r="D4" s="87">
        <v>7</v>
      </c>
      <c r="E4" s="97">
        <v>45154</v>
      </c>
    </row>
    <row r="5" spans="1:5" ht="112.5">
      <c r="A5" s="32">
        <v>2</v>
      </c>
      <c r="B5" s="103" t="s">
        <v>186</v>
      </c>
      <c r="C5" s="100">
        <v>47880</v>
      </c>
      <c r="D5" s="87">
        <v>15</v>
      </c>
      <c r="E5" s="98">
        <v>45159</v>
      </c>
    </row>
    <row r="6" spans="1:5" ht="78.75">
      <c r="A6" s="32">
        <v>3</v>
      </c>
      <c r="B6" s="103" t="s">
        <v>187</v>
      </c>
      <c r="C6" s="100">
        <v>60486</v>
      </c>
      <c r="D6" s="87">
        <v>15</v>
      </c>
      <c r="E6" s="98">
        <v>45167</v>
      </c>
    </row>
    <row r="7" spans="1:5" ht="45">
      <c r="A7" s="32">
        <v>4</v>
      </c>
      <c r="B7" s="103" t="s">
        <v>188</v>
      </c>
      <c r="C7" s="100">
        <v>53054.4</v>
      </c>
      <c r="D7" s="87">
        <v>7</v>
      </c>
      <c r="E7" s="98">
        <v>45133</v>
      </c>
    </row>
    <row r="8" spans="1:5" ht="123.75">
      <c r="A8" s="32">
        <v>5</v>
      </c>
      <c r="B8" s="103" t="s">
        <v>189</v>
      </c>
      <c r="C8" s="100">
        <v>44911.44</v>
      </c>
      <c r="D8" s="87">
        <v>14.07</v>
      </c>
      <c r="E8" s="98">
        <v>45241</v>
      </c>
    </row>
    <row r="9" spans="1:5" ht="112.5">
      <c r="A9" s="32">
        <v>6</v>
      </c>
      <c r="B9" s="103" t="s">
        <v>190</v>
      </c>
      <c r="C9" s="100">
        <v>60782.4</v>
      </c>
      <c r="D9" s="87">
        <v>15</v>
      </c>
      <c r="E9" s="98">
        <v>45153</v>
      </c>
    </row>
    <row r="10" spans="1:5" ht="56.25">
      <c r="A10" s="32">
        <v>7</v>
      </c>
      <c r="B10" s="103" t="s">
        <v>191</v>
      </c>
      <c r="C10" s="100">
        <v>60782.4</v>
      </c>
      <c r="D10" s="87">
        <v>15</v>
      </c>
      <c r="E10" s="98">
        <v>45134</v>
      </c>
    </row>
    <row r="11" spans="1:5" ht="123.75">
      <c r="A11" s="32">
        <v>8</v>
      </c>
      <c r="B11" s="103" t="s">
        <v>192</v>
      </c>
      <c r="C11" s="100">
        <v>44911.44</v>
      </c>
      <c r="D11" s="87">
        <v>14.07</v>
      </c>
      <c r="E11" s="98">
        <v>45166</v>
      </c>
    </row>
    <row r="12" spans="1:5" ht="123.75">
      <c r="A12" s="32">
        <v>9</v>
      </c>
      <c r="B12" s="103" t="s">
        <v>193</v>
      </c>
      <c r="C12" s="100">
        <v>14970.48</v>
      </c>
      <c r="D12" s="87">
        <v>14.07</v>
      </c>
      <c r="E12" s="98">
        <v>45154</v>
      </c>
    </row>
    <row r="13" spans="1:5" ht="146.25">
      <c r="A13" s="32">
        <v>10</v>
      </c>
      <c r="B13" s="103" t="s">
        <v>194</v>
      </c>
      <c r="C13" s="100">
        <v>44911.44</v>
      </c>
      <c r="D13" s="87">
        <v>14.07</v>
      </c>
      <c r="E13" s="98">
        <v>45160</v>
      </c>
    </row>
    <row r="14" spans="1:5" ht="90">
      <c r="A14" s="32">
        <v>11</v>
      </c>
      <c r="B14" s="103" t="s">
        <v>195</v>
      </c>
      <c r="C14" s="100">
        <v>5394.48</v>
      </c>
      <c r="D14" s="87">
        <v>5.07</v>
      </c>
      <c r="E14" s="98">
        <v>45153</v>
      </c>
    </row>
    <row r="15" spans="1:5" ht="90">
      <c r="A15" s="32">
        <v>12</v>
      </c>
      <c r="B15" s="103" t="s">
        <v>196</v>
      </c>
      <c r="C15" s="100">
        <v>47880</v>
      </c>
      <c r="D15" s="87">
        <v>15</v>
      </c>
      <c r="E15" s="98">
        <v>45257</v>
      </c>
    </row>
    <row r="16" spans="1:5" ht="135">
      <c r="A16" s="32">
        <v>13</v>
      </c>
      <c r="B16" s="103" t="s">
        <v>197</v>
      </c>
      <c r="C16" s="100">
        <v>44911.44</v>
      </c>
      <c r="D16" s="87">
        <v>14.07</v>
      </c>
      <c r="E16" s="98">
        <v>45154</v>
      </c>
    </row>
    <row r="17" spans="1:5" ht="135">
      <c r="A17" s="32">
        <v>14</v>
      </c>
      <c r="B17" s="103" t="s">
        <v>198</v>
      </c>
      <c r="C17" s="100">
        <v>25759.44</v>
      </c>
      <c r="D17" s="87">
        <v>8.07</v>
      </c>
      <c r="E17" s="98">
        <v>45152</v>
      </c>
    </row>
    <row r="18" spans="1:5" ht="123.75">
      <c r="A18" s="32">
        <v>15</v>
      </c>
      <c r="B18" s="103" t="s">
        <v>199</v>
      </c>
      <c r="C18" s="100">
        <v>28951.44</v>
      </c>
      <c r="D18" s="87">
        <v>9.07</v>
      </c>
      <c r="E18" s="98">
        <v>45166</v>
      </c>
    </row>
    <row r="19" spans="1:5" ht="123.75">
      <c r="A19" s="32">
        <v>16</v>
      </c>
      <c r="B19" s="103" t="s">
        <v>200</v>
      </c>
      <c r="C19" s="100">
        <v>44911.44</v>
      </c>
      <c r="D19" s="87">
        <v>14.07</v>
      </c>
      <c r="E19" s="98">
        <v>45168</v>
      </c>
    </row>
    <row r="20" spans="1:5" ht="123.75">
      <c r="A20" s="32">
        <v>17</v>
      </c>
      <c r="B20" s="103" t="s">
        <v>201</v>
      </c>
      <c r="C20" s="100">
        <v>28951.44</v>
      </c>
      <c r="D20" s="87">
        <v>9.07</v>
      </c>
      <c r="E20" s="98">
        <v>45169</v>
      </c>
    </row>
    <row r="21" spans="1:5" ht="123.75">
      <c r="A21" s="32">
        <v>18</v>
      </c>
      <c r="B21" s="103" t="s">
        <v>222</v>
      </c>
      <c r="C21" s="100">
        <v>12768</v>
      </c>
      <c r="D21" s="87">
        <v>4</v>
      </c>
      <c r="E21" s="98">
        <v>45175</v>
      </c>
    </row>
    <row r="22" spans="1:5" ht="146.25">
      <c r="A22" s="32">
        <v>19</v>
      </c>
      <c r="B22" s="103" t="s">
        <v>202</v>
      </c>
      <c r="C22" s="100">
        <v>44911.44</v>
      </c>
      <c r="D22" s="87">
        <v>14.07</v>
      </c>
      <c r="E22" s="98">
        <v>45173</v>
      </c>
    </row>
    <row r="23" spans="1:5" ht="157.5">
      <c r="A23" s="32">
        <v>20</v>
      </c>
      <c r="B23" s="103" t="s">
        <v>203</v>
      </c>
      <c r="C23" s="100">
        <v>22567.44</v>
      </c>
      <c r="D23" s="87">
        <v>7.07</v>
      </c>
      <c r="E23" s="98">
        <v>45233</v>
      </c>
    </row>
    <row r="24" spans="1:5" ht="135">
      <c r="A24" s="32">
        <v>21</v>
      </c>
      <c r="B24" s="103" t="s">
        <v>204</v>
      </c>
      <c r="C24" s="100">
        <v>12991.44</v>
      </c>
      <c r="D24" s="87">
        <v>4.07</v>
      </c>
      <c r="E24" s="98">
        <v>45152</v>
      </c>
    </row>
    <row r="25" spans="1:5" ht="123.75">
      <c r="A25" s="32">
        <v>22</v>
      </c>
      <c r="B25" s="103" t="s">
        <v>205</v>
      </c>
      <c r="C25" s="100">
        <v>35335.44</v>
      </c>
      <c r="D25" s="87">
        <v>11.07</v>
      </c>
      <c r="E25" s="98">
        <v>45131</v>
      </c>
    </row>
    <row r="26" spans="1:5" ht="123.75">
      <c r="A26" s="32">
        <v>23</v>
      </c>
      <c r="B26" s="103" t="s">
        <v>206</v>
      </c>
      <c r="C26" s="100">
        <v>44911.44</v>
      </c>
      <c r="D26" s="87">
        <v>14.07</v>
      </c>
      <c r="E26" s="98">
        <v>45160</v>
      </c>
    </row>
    <row r="27" spans="1:5" ht="146.25">
      <c r="A27" s="32">
        <v>24</v>
      </c>
      <c r="B27" s="103" t="s">
        <v>207</v>
      </c>
      <c r="C27" s="100">
        <v>22567.44</v>
      </c>
      <c r="D27" s="87">
        <v>7.07</v>
      </c>
      <c r="E27" s="98">
        <v>45152</v>
      </c>
    </row>
    <row r="28" spans="1:5" ht="123.75">
      <c r="A28" s="32">
        <v>25</v>
      </c>
      <c r="B28" s="103" t="s">
        <v>208</v>
      </c>
      <c r="C28" s="100">
        <v>44911.44</v>
      </c>
      <c r="D28" s="87">
        <v>14.07</v>
      </c>
      <c r="E28" s="98">
        <v>45159</v>
      </c>
    </row>
    <row r="29" spans="1:5" ht="168.75">
      <c r="A29" s="32">
        <v>26</v>
      </c>
      <c r="B29" s="103" t="s">
        <v>209</v>
      </c>
      <c r="C29" s="100">
        <v>44911.44</v>
      </c>
      <c r="D29" s="87">
        <v>14.07</v>
      </c>
      <c r="E29" s="98">
        <v>45160</v>
      </c>
    </row>
    <row r="30" spans="1:5" ht="123.75">
      <c r="A30" s="32">
        <v>27</v>
      </c>
      <c r="B30" s="103" t="s">
        <v>210</v>
      </c>
      <c r="C30" s="100">
        <v>44911.44</v>
      </c>
      <c r="D30" s="87">
        <v>14.07</v>
      </c>
      <c r="E30" s="98">
        <v>45167</v>
      </c>
    </row>
    <row r="31" spans="1:5" ht="135">
      <c r="A31" s="32">
        <v>28</v>
      </c>
      <c r="B31" s="103" t="s">
        <v>211</v>
      </c>
      <c r="C31" s="100">
        <v>44911.44</v>
      </c>
      <c r="D31" s="87">
        <v>14.07</v>
      </c>
      <c r="E31" s="98">
        <v>45162</v>
      </c>
    </row>
    <row r="32" spans="1:5" ht="123.75">
      <c r="A32" s="32">
        <v>29</v>
      </c>
      <c r="B32" s="103" t="s">
        <v>212</v>
      </c>
      <c r="C32" s="100">
        <v>22567.44</v>
      </c>
      <c r="D32" s="87">
        <v>7.07</v>
      </c>
      <c r="E32" s="98">
        <v>45161</v>
      </c>
    </row>
    <row r="33" spans="1:5" ht="135">
      <c r="A33" s="32">
        <v>30</v>
      </c>
      <c r="B33" s="103" t="s">
        <v>213</v>
      </c>
      <c r="C33" s="100">
        <v>30089.92</v>
      </c>
      <c r="D33" s="87">
        <v>7.07</v>
      </c>
      <c r="E33" s="98">
        <v>45159</v>
      </c>
    </row>
    <row r="34" spans="1:5" ht="135">
      <c r="A34" s="32">
        <v>31</v>
      </c>
      <c r="B34" s="103" t="s">
        <v>214</v>
      </c>
      <c r="C34" s="100">
        <v>60486</v>
      </c>
      <c r="D34" s="87">
        <v>15</v>
      </c>
      <c r="E34" s="98">
        <v>45159</v>
      </c>
    </row>
    <row r="35" spans="1:5" ht="90">
      <c r="A35" s="32">
        <v>32</v>
      </c>
      <c r="B35" s="103" t="s">
        <v>215</v>
      </c>
      <c r="C35" s="100">
        <v>62348.4</v>
      </c>
      <c r="D35" s="87">
        <v>100</v>
      </c>
      <c r="E35" s="98">
        <v>45243</v>
      </c>
    </row>
    <row r="36" spans="1:5" ht="67.5">
      <c r="A36" s="32">
        <v>33</v>
      </c>
      <c r="B36" s="65" t="s">
        <v>223</v>
      </c>
      <c r="C36" s="100">
        <v>60486</v>
      </c>
      <c r="D36" s="87">
        <v>15</v>
      </c>
      <c r="E36" s="98">
        <v>45180</v>
      </c>
    </row>
    <row r="37" spans="1:5" ht="90">
      <c r="A37" s="32">
        <v>34</v>
      </c>
      <c r="B37" s="103" t="s">
        <v>216</v>
      </c>
      <c r="C37" s="100">
        <v>25981.2</v>
      </c>
      <c r="D37" s="87">
        <v>25</v>
      </c>
      <c r="E37" s="98">
        <v>45156</v>
      </c>
    </row>
    <row r="38" spans="1:5" ht="90">
      <c r="A38" s="32">
        <v>35</v>
      </c>
      <c r="B38" s="103" t="s">
        <v>217</v>
      </c>
      <c r="C38" s="100">
        <v>62644.8</v>
      </c>
      <c r="D38" s="87">
        <v>70</v>
      </c>
      <c r="E38" s="98">
        <v>45244</v>
      </c>
    </row>
    <row r="39" spans="1:5" ht="56.25">
      <c r="A39" s="32">
        <v>36</v>
      </c>
      <c r="B39" s="103" t="s">
        <v>218</v>
      </c>
      <c r="C39" s="100">
        <v>60782.4</v>
      </c>
      <c r="D39" s="87">
        <v>10</v>
      </c>
      <c r="E39" s="98">
        <v>45146</v>
      </c>
    </row>
    <row r="40" spans="1:5" ht="90">
      <c r="A40" s="32">
        <v>37</v>
      </c>
      <c r="B40" s="103" t="s">
        <v>219</v>
      </c>
      <c r="C40" s="99">
        <v>99812.86</v>
      </c>
      <c r="D40" s="87">
        <v>25</v>
      </c>
      <c r="E40" s="98">
        <v>45250</v>
      </c>
    </row>
    <row r="41" spans="1:5" ht="123.75">
      <c r="A41" s="32">
        <v>38</v>
      </c>
      <c r="B41" s="103" t="s">
        <v>220</v>
      </c>
      <c r="C41" s="100">
        <v>59881.92</v>
      </c>
      <c r="D41" s="87">
        <v>14.07</v>
      </c>
      <c r="E41" s="98">
        <v>45169</v>
      </c>
    </row>
    <row r="42" spans="1:5" ht="123.75">
      <c r="A42" s="32">
        <v>39</v>
      </c>
      <c r="B42" s="103" t="s">
        <v>221</v>
      </c>
      <c r="C42" s="100">
        <v>59584</v>
      </c>
      <c r="D42" s="87">
        <v>14</v>
      </c>
      <c r="E42" s="98">
        <v>45170</v>
      </c>
    </row>
    <row r="43" spans="1:5" ht="135">
      <c r="A43" s="32">
        <v>40</v>
      </c>
      <c r="B43" s="103" t="s">
        <v>224</v>
      </c>
      <c r="C43" s="100">
        <v>42857.92</v>
      </c>
      <c r="D43" s="87">
        <v>10.07</v>
      </c>
      <c r="E43" s="98">
        <v>45175</v>
      </c>
    </row>
    <row r="44" spans="1:5" ht="101.25">
      <c r="A44" s="32">
        <v>41</v>
      </c>
      <c r="B44" s="103" t="s">
        <v>225</v>
      </c>
      <c r="C44" s="100">
        <v>60782.4</v>
      </c>
      <c r="D44" s="87">
        <v>12.5</v>
      </c>
      <c r="E44" s="98">
        <v>45258</v>
      </c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7" t="s">
        <v>55</v>
      </c>
      <c r="B1" s="117"/>
      <c r="C1" s="117"/>
      <c r="D1" s="117"/>
      <c r="E1" s="117"/>
    </row>
    <row r="3" spans="1:5" ht="36">
      <c r="A3" s="76" t="s">
        <v>19</v>
      </c>
      <c r="B3" s="76" t="s">
        <v>25</v>
      </c>
      <c r="C3" s="76" t="s">
        <v>26</v>
      </c>
      <c r="D3" s="77" t="s">
        <v>27</v>
      </c>
      <c r="E3" s="78" t="s">
        <v>28</v>
      </c>
    </row>
    <row r="4" spans="1:5" ht="168.75">
      <c r="A4" s="22">
        <v>1</v>
      </c>
      <c r="B4" s="103" t="s">
        <v>226</v>
      </c>
      <c r="C4" s="99">
        <v>731428.3</v>
      </c>
      <c r="D4" s="87">
        <v>150</v>
      </c>
      <c r="E4" s="98">
        <v>45261</v>
      </c>
    </row>
    <row r="5" spans="1:5" ht="213.75">
      <c r="A5" s="22">
        <v>2</v>
      </c>
      <c r="B5" s="103" t="s">
        <v>227</v>
      </c>
      <c r="C5" s="100">
        <v>59881.92</v>
      </c>
      <c r="D5" s="87">
        <v>14.07</v>
      </c>
      <c r="E5" s="98">
        <v>45264</v>
      </c>
    </row>
    <row r="6" spans="1:5" ht="112.5">
      <c r="A6" s="22">
        <v>3</v>
      </c>
      <c r="B6" s="103" t="s">
        <v>228</v>
      </c>
      <c r="C6" s="100">
        <v>554702.4</v>
      </c>
      <c r="D6" s="87">
        <v>100</v>
      </c>
      <c r="E6" s="98">
        <v>45271</v>
      </c>
    </row>
    <row r="7" spans="1:5" ht="135">
      <c r="A7" s="22">
        <v>4</v>
      </c>
      <c r="B7" s="103" t="s">
        <v>229</v>
      </c>
      <c r="C7" s="100">
        <v>62348.4</v>
      </c>
      <c r="D7" s="87">
        <v>100</v>
      </c>
      <c r="E7" s="98">
        <v>45271</v>
      </c>
    </row>
    <row r="8" spans="1:5" ht="135">
      <c r="A8" s="22">
        <v>5</v>
      </c>
      <c r="B8" s="103" t="s">
        <v>230</v>
      </c>
      <c r="C8" s="100">
        <v>62348.4</v>
      </c>
      <c r="D8" s="87">
        <v>100</v>
      </c>
      <c r="E8" s="98">
        <v>45271</v>
      </c>
    </row>
    <row r="9" spans="1:5" ht="45">
      <c r="A9" s="22">
        <v>6</v>
      </c>
      <c r="B9" s="65" t="s">
        <v>231</v>
      </c>
      <c r="C9" s="100">
        <v>60486</v>
      </c>
      <c r="D9" s="88">
        <v>15</v>
      </c>
      <c r="E9" s="97">
        <v>45182</v>
      </c>
    </row>
    <row r="10" spans="1:5" ht="135">
      <c r="A10" s="22">
        <v>7</v>
      </c>
      <c r="B10" s="103" t="s">
        <v>232</v>
      </c>
      <c r="C10" s="100">
        <v>60486</v>
      </c>
      <c r="D10" s="87">
        <v>15</v>
      </c>
      <c r="E10" s="98">
        <v>45187</v>
      </c>
    </row>
    <row r="11" spans="1:5" ht="135">
      <c r="A11" s="22">
        <v>8</v>
      </c>
      <c r="B11" s="103" t="s">
        <v>233</v>
      </c>
      <c r="C11" s="100">
        <v>60486</v>
      </c>
      <c r="D11" s="87">
        <v>25</v>
      </c>
      <c r="E11" s="98">
        <v>45278</v>
      </c>
    </row>
    <row r="12" spans="1:5" ht="112.5">
      <c r="A12" s="22">
        <v>9</v>
      </c>
      <c r="B12" s="103" t="s">
        <v>234</v>
      </c>
      <c r="C12" s="100">
        <v>60486</v>
      </c>
      <c r="D12" s="87">
        <v>50</v>
      </c>
      <c r="E12" s="98">
        <v>45271</v>
      </c>
    </row>
    <row r="13" spans="1:5" ht="191.25">
      <c r="A13" s="22">
        <v>10</v>
      </c>
      <c r="B13" s="103" t="s">
        <v>235</v>
      </c>
      <c r="C13" s="100">
        <v>60782.4</v>
      </c>
      <c r="D13" s="87">
        <v>19.5</v>
      </c>
      <c r="E13" s="98">
        <v>45271</v>
      </c>
    </row>
    <row r="14" spans="1:5" ht="135">
      <c r="A14" s="22">
        <v>11</v>
      </c>
      <c r="B14" s="103" t="s">
        <v>236</v>
      </c>
      <c r="C14" s="100">
        <v>25981.2</v>
      </c>
      <c r="D14" s="87">
        <v>10</v>
      </c>
      <c r="E14" s="98">
        <v>45188</v>
      </c>
    </row>
    <row r="15" spans="1:5" ht="213.75">
      <c r="A15" s="22">
        <v>12</v>
      </c>
      <c r="B15" s="103" t="s">
        <v>237</v>
      </c>
      <c r="C15" s="100">
        <v>21577.92</v>
      </c>
      <c r="D15" s="87">
        <v>5.07</v>
      </c>
      <c r="E15" s="98">
        <v>45191</v>
      </c>
    </row>
    <row r="16" spans="1:5" ht="168.75">
      <c r="A16" s="22">
        <v>13</v>
      </c>
      <c r="B16" s="103" t="s">
        <v>238</v>
      </c>
      <c r="C16" s="100">
        <v>51072</v>
      </c>
      <c r="D16" s="87">
        <v>12</v>
      </c>
      <c r="E16" s="98">
        <v>45195</v>
      </c>
    </row>
    <row r="17" spans="1:5" ht="168.75">
      <c r="A17" s="22">
        <v>14</v>
      </c>
      <c r="B17" s="103" t="s">
        <v>239</v>
      </c>
      <c r="C17" s="100">
        <v>60486</v>
      </c>
      <c r="D17" s="87">
        <v>15</v>
      </c>
      <c r="E17" s="98">
        <v>45271</v>
      </c>
    </row>
    <row r="18" spans="1:5" ht="157.5">
      <c r="A18" s="22">
        <v>15</v>
      </c>
      <c r="B18" s="103" t="s">
        <v>240</v>
      </c>
      <c r="C18" s="100">
        <v>34048</v>
      </c>
      <c r="D18" s="87">
        <v>8</v>
      </c>
      <c r="E18" s="98">
        <v>45203</v>
      </c>
    </row>
    <row r="19" spans="1:5" ht="213.75">
      <c r="A19" s="22">
        <v>16</v>
      </c>
      <c r="B19" s="103" t="s">
        <v>241</v>
      </c>
      <c r="C19" s="100">
        <v>62644.8</v>
      </c>
      <c r="D19" s="87">
        <v>90</v>
      </c>
      <c r="E19" s="98">
        <v>45275</v>
      </c>
    </row>
    <row r="20" spans="1:5" ht="191.25">
      <c r="A20" s="22">
        <v>17</v>
      </c>
      <c r="B20" s="103" t="s">
        <v>242</v>
      </c>
      <c r="C20" s="100">
        <v>59881.92</v>
      </c>
      <c r="D20" s="87">
        <v>14.07</v>
      </c>
      <c r="E20" s="98">
        <v>45198</v>
      </c>
    </row>
    <row r="21" spans="1:5" ht="90">
      <c r="A21" s="22">
        <v>18</v>
      </c>
      <c r="B21" s="103" t="s">
        <v>243</v>
      </c>
      <c r="C21" s="100">
        <v>10000.8</v>
      </c>
      <c r="D21" s="87">
        <v>5</v>
      </c>
      <c r="E21" s="98">
        <v>45173</v>
      </c>
    </row>
    <row r="22" spans="1:5" ht="135">
      <c r="A22" s="22">
        <v>19</v>
      </c>
      <c r="B22" s="103" t="s">
        <v>244</v>
      </c>
      <c r="C22" s="100">
        <v>62348.4</v>
      </c>
      <c r="D22" s="87">
        <v>150</v>
      </c>
      <c r="E22" s="98">
        <v>45285</v>
      </c>
    </row>
    <row r="23" spans="1:5" ht="123.75">
      <c r="A23" s="22">
        <v>20</v>
      </c>
      <c r="B23" s="65" t="s">
        <v>245</v>
      </c>
      <c r="C23" s="100">
        <v>62348.4</v>
      </c>
      <c r="D23" s="87">
        <v>150</v>
      </c>
      <c r="E23" s="98">
        <v>45285</v>
      </c>
    </row>
    <row r="24" spans="1:5" ht="123.75">
      <c r="A24" s="22">
        <v>21</v>
      </c>
      <c r="B24" s="65" t="s">
        <v>246</v>
      </c>
      <c r="C24" s="100">
        <v>62348.4</v>
      </c>
      <c r="D24" s="87">
        <v>150</v>
      </c>
      <c r="E24" s="98">
        <v>45285</v>
      </c>
    </row>
    <row r="25" spans="1:5" ht="112.5">
      <c r="A25" s="22">
        <v>22</v>
      </c>
      <c r="B25" s="65" t="s">
        <v>247</v>
      </c>
      <c r="C25" s="100">
        <v>60782.4</v>
      </c>
      <c r="D25" s="87">
        <v>65</v>
      </c>
      <c r="E25" s="98">
        <v>45286</v>
      </c>
    </row>
    <row r="26" spans="1:5" ht="146.25">
      <c r="A26" s="22">
        <v>23</v>
      </c>
      <c r="B26" s="103" t="s">
        <v>248</v>
      </c>
      <c r="C26" s="100">
        <v>60486</v>
      </c>
      <c r="D26" s="87">
        <v>15</v>
      </c>
      <c r="E26" s="98">
        <v>45288</v>
      </c>
    </row>
    <row r="27" spans="1:5" ht="168.75">
      <c r="A27" s="22">
        <v>24</v>
      </c>
      <c r="B27" s="103" t="s">
        <v>249</v>
      </c>
      <c r="C27" s="100">
        <v>60782.4</v>
      </c>
      <c r="D27" s="87">
        <v>30</v>
      </c>
      <c r="E27" s="98">
        <v>45187</v>
      </c>
    </row>
    <row r="28" spans="1:5" ht="12.75">
      <c r="A28" s="79"/>
      <c r="B28" s="71"/>
      <c r="C28" s="73"/>
      <c r="D28" s="71"/>
      <c r="E28" s="74"/>
    </row>
    <row r="29" spans="1:5" ht="12.75">
      <c r="A29" s="79"/>
      <c r="B29" s="71"/>
      <c r="C29" s="73"/>
      <c r="D29" s="71"/>
      <c r="E29" s="74"/>
    </row>
    <row r="30" spans="1:5" ht="12.75">
      <c r="A30" s="79"/>
      <c r="B30" s="72"/>
      <c r="C30" s="73"/>
      <c r="D30" s="71"/>
      <c r="E30" s="74"/>
    </row>
    <row r="31" spans="1:5" ht="12.75">
      <c r="A31" s="79"/>
      <c r="B31" s="72"/>
      <c r="C31" s="73"/>
      <c r="D31" s="71"/>
      <c r="E31" s="74"/>
    </row>
    <row r="32" spans="1:5" ht="12.75">
      <c r="A32" s="79"/>
      <c r="B32" s="72"/>
      <c r="C32" s="73"/>
      <c r="D32" s="71"/>
      <c r="E32" s="74"/>
    </row>
    <row r="33" spans="1:5" ht="12.75">
      <c r="A33" s="79"/>
      <c r="B33" s="72"/>
      <c r="C33" s="73"/>
      <c r="D33" s="71"/>
      <c r="E33" s="74"/>
    </row>
    <row r="34" spans="1:5" ht="12.75">
      <c r="A34" s="79"/>
      <c r="B34" s="72"/>
      <c r="C34" s="73"/>
      <c r="D34" s="62"/>
      <c r="E34" s="74"/>
    </row>
    <row r="35" spans="1:5" ht="12.75">
      <c r="A35" s="79"/>
      <c r="B35" s="72"/>
      <c r="C35" s="73"/>
      <c r="D35" s="71"/>
      <c r="E35" s="74"/>
    </row>
    <row r="36" spans="1:5" ht="12.75">
      <c r="A36" s="79"/>
      <c r="B36" s="72"/>
      <c r="C36" s="73"/>
      <c r="D36" s="71"/>
      <c r="E36" s="74"/>
    </row>
    <row r="37" spans="1:5" ht="12.75">
      <c r="A37" s="79"/>
      <c r="B37" s="72"/>
      <c r="C37" s="73"/>
      <c r="D37" s="71"/>
      <c r="E37" s="74"/>
    </row>
    <row r="38" spans="1:5" ht="12.75">
      <c r="A38" s="79"/>
      <c r="B38" s="72"/>
      <c r="C38" s="73"/>
      <c r="D38" s="71"/>
      <c r="E38" s="74"/>
    </row>
    <row r="39" spans="1:5" ht="12.75">
      <c r="A39" s="79"/>
      <c r="B39" s="72"/>
      <c r="C39" s="73"/>
      <c r="D39" s="71"/>
      <c r="E39" s="74"/>
    </row>
    <row r="40" spans="1:5" ht="12.75">
      <c r="A40" s="79"/>
      <c r="B40" s="72"/>
      <c r="C40" s="73"/>
      <c r="D40" s="71"/>
      <c r="E40" s="74"/>
    </row>
    <row r="41" spans="1:5" ht="12.75">
      <c r="A41" s="79"/>
      <c r="B41" s="72"/>
      <c r="C41" s="73"/>
      <c r="D41" s="71"/>
      <c r="E41" s="74"/>
    </row>
    <row r="42" spans="1:5" ht="12.75">
      <c r="A42" s="79"/>
      <c r="B42" s="72"/>
      <c r="C42" s="73"/>
      <c r="D42" s="71"/>
      <c r="E42" s="74"/>
    </row>
    <row r="43" spans="1:15" ht="12.75">
      <c r="A43" s="79"/>
      <c r="B43" s="72"/>
      <c r="C43" s="73"/>
      <c r="D43" s="71"/>
      <c r="E43" s="74"/>
      <c r="K43" s="116"/>
      <c r="L43" s="116"/>
      <c r="M43" s="116"/>
      <c r="N43" s="116"/>
      <c r="O43" s="116"/>
    </row>
    <row r="44" spans="1:5" ht="12.75">
      <c r="A44" s="79"/>
      <c r="B44" s="72"/>
      <c r="C44" s="73"/>
      <c r="D44" s="71"/>
      <c r="E44" s="74"/>
    </row>
    <row r="45" spans="1:5" ht="12.75">
      <c r="A45" s="79"/>
      <c r="B45" s="72"/>
      <c r="C45" s="73"/>
      <c r="D45" s="71"/>
      <c r="E45" s="74"/>
    </row>
    <row r="46" spans="2:5" ht="12.75">
      <c r="B46" s="72"/>
      <c r="C46" s="73"/>
      <c r="D46" s="71"/>
      <c r="E46" s="74"/>
    </row>
    <row r="47" spans="2:5" ht="12.75">
      <c r="B47" s="72"/>
      <c r="C47" s="73"/>
      <c r="D47" s="71"/>
      <c r="E47" s="74"/>
    </row>
    <row r="48" spans="2:5" ht="12.75">
      <c r="B48" s="72"/>
      <c r="C48" s="73"/>
      <c r="D48" s="71"/>
      <c r="E48" s="7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18.00390625" style="0" customWidth="1"/>
    <col min="3" max="3" width="13.875" style="0" customWidth="1"/>
    <col min="4" max="4" width="10.875" style="124" customWidth="1"/>
    <col min="5" max="5" width="13.375" style="0" customWidth="1"/>
  </cols>
  <sheetData>
    <row r="1" spans="1:5" ht="12.75">
      <c r="A1" s="116" t="s">
        <v>56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18" t="s">
        <v>27</v>
      </c>
      <c r="E3" s="18" t="s">
        <v>28</v>
      </c>
    </row>
    <row r="4" spans="1:5" ht="146.25">
      <c r="A4" s="34">
        <v>1</v>
      </c>
      <c r="B4" s="103" t="s">
        <v>250</v>
      </c>
      <c r="C4" s="100">
        <v>15960</v>
      </c>
      <c r="D4" s="119">
        <v>15</v>
      </c>
      <c r="E4" s="65" t="s">
        <v>29</v>
      </c>
    </row>
    <row r="5" spans="1:5" ht="213.75">
      <c r="A5" s="34">
        <v>2</v>
      </c>
      <c r="B5" s="103" t="s">
        <v>272</v>
      </c>
      <c r="C5" s="68">
        <v>26277.6</v>
      </c>
      <c r="D5" s="119">
        <v>15</v>
      </c>
      <c r="E5" s="65" t="s">
        <v>29</v>
      </c>
    </row>
    <row r="6" spans="1:5" ht="191.25">
      <c r="A6" s="34">
        <v>3</v>
      </c>
      <c r="B6" s="65" t="s">
        <v>251</v>
      </c>
      <c r="C6" s="100">
        <v>38601.92</v>
      </c>
      <c r="D6" s="119">
        <v>9.07</v>
      </c>
      <c r="E6" s="65" t="s">
        <v>30</v>
      </c>
    </row>
    <row r="7" spans="1:5" ht="168.75">
      <c r="A7" s="34">
        <v>4</v>
      </c>
      <c r="B7" s="65" t="s">
        <v>252</v>
      </c>
      <c r="C7" s="68">
        <v>51072</v>
      </c>
      <c r="D7" s="119">
        <v>12</v>
      </c>
      <c r="E7" s="65" t="s">
        <v>30</v>
      </c>
    </row>
    <row r="8" spans="1:5" ht="409.5">
      <c r="A8" s="34">
        <v>5</v>
      </c>
      <c r="B8" s="65" t="s">
        <v>253</v>
      </c>
      <c r="C8" s="100">
        <v>62348.4</v>
      </c>
      <c r="D8" s="119">
        <v>70</v>
      </c>
      <c r="E8" s="65" t="s">
        <v>30</v>
      </c>
    </row>
    <row r="9" spans="1:5" ht="67.5">
      <c r="A9" s="34">
        <v>6</v>
      </c>
      <c r="B9" s="103" t="s">
        <v>254</v>
      </c>
      <c r="C9" s="100">
        <v>60782.4</v>
      </c>
      <c r="D9" s="119">
        <v>15</v>
      </c>
      <c r="E9" s="65" t="s">
        <v>31</v>
      </c>
    </row>
    <row r="10" spans="1:5" ht="146.25">
      <c r="A10" s="34">
        <v>7</v>
      </c>
      <c r="B10" s="103" t="s">
        <v>255</v>
      </c>
      <c r="C10" s="100">
        <v>60486</v>
      </c>
      <c r="D10" s="119">
        <v>15</v>
      </c>
      <c r="E10" s="65" t="s">
        <v>30</v>
      </c>
    </row>
    <row r="11" spans="1:5" ht="146.25">
      <c r="A11" s="34">
        <v>8</v>
      </c>
      <c r="B11" s="103" t="s">
        <v>256</v>
      </c>
      <c r="C11" s="100">
        <v>15960</v>
      </c>
      <c r="D11" s="119">
        <v>15</v>
      </c>
      <c r="E11" s="65" t="s">
        <v>30</v>
      </c>
    </row>
    <row r="12" spans="1:5" ht="135">
      <c r="A12" s="34">
        <v>9</v>
      </c>
      <c r="B12" s="103" t="s">
        <v>257</v>
      </c>
      <c r="C12" s="100">
        <v>60486</v>
      </c>
      <c r="D12" s="119">
        <v>15</v>
      </c>
      <c r="E12" s="65" t="s">
        <v>30</v>
      </c>
    </row>
    <row r="13" spans="1:5" ht="213.75">
      <c r="A13" s="34">
        <v>10</v>
      </c>
      <c r="B13" s="103" t="s">
        <v>258</v>
      </c>
      <c r="C13" s="68">
        <v>38601.92</v>
      </c>
      <c r="D13" s="120">
        <v>15</v>
      </c>
      <c r="E13" s="65" t="s">
        <v>30</v>
      </c>
    </row>
    <row r="14" spans="1:5" ht="180">
      <c r="A14" s="34">
        <v>11</v>
      </c>
      <c r="B14" s="65" t="s">
        <v>259</v>
      </c>
      <c r="C14" s="68">
        <v>51072</v>
      </c>
      <c r="D14" s="120">
        <v>12</v>
      </c>
      <c r="E14" s="65" t="s">
        <v>30</v>
      </c>
    </row>
    <row r="15" spans="1:5" ht="191.25">
      <c r="A15" s="34">
        <v>12</v>
      </c>
      <c r="B15" s="65" t="s">
        <v>260</v>
      </c>
      <c r="C15" s="100">
        <v>59881.92</v>
      </c>
      <c r="D15" s="120">
        <v>14.07</v>
      </c>
      <c r="E15" s="65" t="s">
        <v>30</v>
      </c>
    </row>
    <row r="16" spans="1:5" ht="157.5">
      <c r="A16" s="34">
        <v>13</v>
      </c>
      <c r="B16" s="65" t="s">
        <v>261</v>
      </c>
      <c r="C16" s="68">
        <v>60782.4</v>
      </c>
      <c r="D16" s="120">
        <v>30</v>
      </c>
      <c r="E16" s="65" t="s">
        <v>30</v>
      </c>
    </row>
    <row r="17" spans="1:5" ht="146.25">
      <c r="A17" s="34">
        <v>14</v>
      </c>
      <c r="B17" s="65" t="s">
        <v>262</v>
      </c>
      <c r="C17" s="100">
        <v>62348.4</v>
      </c>
      <c r="D17" s="120">
        <v>100</v>
      </c>
      <c r="E17" s="65" t="s">
        <v>29</v>
      </c>
    </row>
    <row r="18" spans="1:5" ht="157.5">
      <c r="A18" s="34">
        <v>15</v>
      </c>
      <c r="B18" s="65" t="s">
        <v>263</v>
      </c>
      <c r="C18" s="100">
        <v>60486</v>
      </c>
      <c r="D18" s="120">
        <v>15</v>
      </c>
      <c r="E18" s="65" t="s">
        <v>30</v>
      </c>
    </row>
    <row r="19" spans="1:5" ht="180">
      <c r="A19" s="34">
        <v>16</v>
      </c>
      <c r="B19" s="65" t="s">
        <v>264</v>
      </c>
      <c r="C19" s="100">
        <v>51072</v>
      </c>
      <c r="D19" s="120">
        <v>12</v>
      </c>
      <c r="E19" s="65" t="s">
        <v>29</v>
      </c>
    </row>
    <row r="20" spans="1:5" ht="67.5">
      <c r="A20" s="34">
        <v>17</v>
      </c>
      <c r="B20" s="65" t="s">
        <v>265</v>
      </c>
      <c r="C20" s="100">
        <v>21280</v>
      </c>
      <c r="D20" s="120">
        <v>5</v>
      </c>
      <c r="E20" s="65" t="s">
        <v>30</v>
      </c>
    </row>
    <row r="21" spans="1:5" ht="157.5">
      <c r="A21" s="34">
        <v>18</v>
      </c>
      <c r="B21" s="65" t="s">
        <v>266</v>
      </c>
      <c r="C21" s="100">
        <v>60486</v>
      </c>
      <c r="D21" s="75">
        <v>15</v>
      </c>
      <c r="E21" s="65" t="s">
        <v>30</v>
      </c>
    </row>
    <row r="22" spans="1:5" ht="168.75">
      <c r="A22" s="34">
        <v>19</v>
      </c>
      <c r="B22" s="103" t="s">
        <v>267</v>
      </c>
      <c r="C22" s="100">
        <v>51072</v>
      </c>
      <c r="D22" s="119">
        <v>12</v>
      </c>
      <c r="E22" s="65" t="s">
        <v>30</v>
      </c>
    </row>
    <row r="23" spans="1:5" ht="168.75">
      <c r="A23" s="34">
        <v>20</v>
      </c>
      <c r="B23" s="103" t="s">
        <v>268</v>
      </c>
      <c r="C23" s="68">
        <v>26277.6</v>
      </c>
      <c r="D23" s="119">
        <v>10</v>
      </c>
      <c r="E23" s="65" t="s">
        <v>29</v>
      </c>
    </row>
    <row r="24" spans="1:5" ht="146.25">
      <c r="A24" s="34">
        <v>21</v>
      </c>
      <c r="B24" s="103" t="s">
        <v>269</v>
      </c>
      <c r="C24" s="100">
        <v>62348.4</v>
      </c>
      <c r="D24" s="119">
        <v>150</v>
      </c>
      <c r="E24" s="65" t="s">
        <v>29</v>
      </c>
    </row>
    <row r="25" spans="1:5" ht="135">
      <c r="A25" s="34">
        <v>22</v>
      </c>
      <c r="B25" s="103" t="s">
        <v>270</v>
      </c>
      <c r="C25" s="68">
        <v>53054.4</v>
      </c>
      <c r="D25" s="119">
        <v>5</v>
      </c>
      <c r="E25" s="65" t="s">
        <v>31</v>
      </c>
    </row>
    <row r="26" spans="1:5" ht="236.25">
      <c r="A26" s="34">
        <v>23</v>
      </c>
      <c r="B26" s="103" t="s">
        <v>271</v>
      </c>
      <c r="C26" s="73">
        <v>59881.92</v>
      </c>
      <c r="D26" s="75">
        <v>14.07</v>
      </c>
      <c r="E26" s="65" t="s">
        <v>30</v>
      </c>
    </row>
    <row r="27" spans="1:5" ht="225">
      <c r="A27" s="34">
        <v>24</v>
      </c>
      <c r="B27" s="103" t="s">
        <v>273</v>
      </c>
      <c r="C27" s="73">
        <v>29792</v>
      </c>
      <c r="D27" s="75">
        <v>7</v>
      </c>
      <c r="E27" s="65" t="s">
        <v>30</v>
      </c>
    </row>
    <row r="28" spans="1:5" ht="90">
      <c r="A28" s="34">
        <v>25</v>
      </c>
      <c r="B28" s="103" t="s">
        <v>274</v>
      </c>
      <c r="C28" s="73">
        <v>60782.4</v>
      </c>
      <c r="D28" s="75">
        <v>15</v>
      </c>
      <c r="E28" s="65" t="s">
        <v>31</v>
      </c>
    </row>
    <row r="29" spans="1:5" ht="225">
      <c r="A29" s="34">
        <v>26</v>
      </c>
      <c r="B29" s="103" t="s">
        <v>275</v>
      </c>
      <c r="C29" s="73">
        <v>59881.92</v>
      </c>
      <c r="D29" s="75">
        <v>14.07</v>
      </c>
      <c r="E29" s="65" t="s">
        <v>30</v>
      </c>
    </row>
    <row r="30" spans="1:5" ht="213.75">
      <c r="A30" s="34">
        <v>27</v>
      </c>
      <c r="B30" s="103" t="s">
        <v>276</v>
      </c>
      <c r="C30" s="73">
        <v>59881.92</v>
      </c>
      <c r="D30" s="75">
        <v>14.07</v>
      </c>
      <c r="E30" s="65" t="s">
        <v>30</v>
      </c>
    </row>
    <row r="31" spans="1:5" ht="90">
      <c r="A31" s="34">
        <v>28</v>
      </c>
      <c r="B31" s="65" t="s">
        <v>243</v>
      </c>
      <c r="C31" s="73">
        <v>53054.4</v>
      </c>
      <c r="D31" s="75">
        <v>8</v>
      </c>
      <c r="E31" s="65" t="s">
        <v>31</v>
      </c>
    </row>
    <row r="32" spans="1:5" ht="168.75">
      <c r="A32" s="34">
        <v>29</v>
      </c>
      <c r="B32" s="65" t="s">
        <v>277</v>
      </c>
      <c r="C32" s="73">
        <v>25981.2</v>
      </c>
      <c r="D32" s="75">
        <v>55</v>
      </c>
      <c r="E32" s="65" t="s">
        <v>29</v>
      </c>
    </row>
    <row r="33" spans="1:5" ht="247.5">
      <c r="A33" s="34">
        <v>30</v>
      </c>
      <c r="B33" s="103" t="s">
        <v>278</v>
      </c>
      <c r="C33" s="73">
        <v>21577.92</v>
      </c>
      <c r="D33" s="75">
        <v>5.07</v>
      </c>
      <c r="E33" s="88" t="s">
        <v>30</v>
      </c>
    </row>
    <row r="34" spans="1:5" ht="12.75">
      <c r="A34" s="57"/>
      <c r="B34" s="72"/>
      <c r="C34" s="73"/>
      <c r="D34" s="75"/>
      <c r="E34" s="74"/>
    </row>
    <row r="35" spans="1:5" ht="12.75">
      <c r="A35" s="57"/>
      <c r="B35" s="72"/>
      <c r="C35" s="73"/>
      <c r="D35" s="75"/>
      <c r="E35" s="74"/>
    </row>
    <row r="36" spans="1:5" ht="12.75">
      <c r="A36" s="57"/>
      <c r="B36" s="72"/>
      <c r="C36" s="73"/>
      <c r="D36" s="75"/>
      <c r="E36" s="74"/>
    </row>
    <row r="37" spans="1:5" ht="12.75">
      <c r="A37" s="57"/>
      <c r="B37" s="72"/>
      <c r="C37" s="73"/>
      <c r="D37" s="75"/>
      <c r="E37" s="74"/>
    </row>
    <row r="38" spans="1:5" ht="12.75">
      <c r="A38" s="57"/>
      <c r="B38" s="71"/>
      <c r="C38" s="73"/>
      <c r="D38" s="121"/>
      <c r="E38" s="74"/>
    </row>
    <row r="39" spans="1:5" ht="12.75">
      <c r="A39" s="57"/>
      <c r="B39" s="71"/>
      <c r="C39" s="73"/>
      <c r="D39" s="75"/>
      <c r="E39" s="74"/>
    </row>
    <row r="40" spans="1:5" ht="12.75">
      <c r="A40" s="57"/>
      <c r="B40" s="53"/>
      <c r="C40" s="56"/>
      <c r="D40" s="122"/>
      <c r="E40" s="53"/>
    </row>
    <row r="41" spans="1:5" ht="12.75">
      <c r="A41" s="57"/>
      <c r="B41" s="53"/>
      <c r="C41" s="56"/>
      <c r="D41" s="122"/>
      <c r="E41" s="53"/>
    </row>
    <row r="42" spans="1:5" ht="12.75">
      <c r="A42" s="57"/>
      <c r="B42" s="53"/>
      <c r="C42" s="56"/>
      <c r="D42" s="122"/>
      <c r="E42" s="53"/>
    </row>
    <row r="43" spans="1:16" ht="12.75">
      <c r="A43" s="57"/>
      <c r="B43" s="53"/>
      <c r="C43" s="56"/>
      <c r="D43" s="122"/>
      <c r="E43" s="53"/>
      <c r="L43" s="116"/>
      <c r="M43" s="116"/>
      <c r="N43" s="116"/>
      <c r="O43" s="116"/>
      <c r="P43" s="116"/>
    </row>
    <row r="44" spans="1:5" ht="12.75">
      <c r="A44" s="57"/>
      <c r="B44" s="53"/>
      <c r="C44" s="56"/>
      <c r="D44" s="122"/>
      <c r="E44" s="53"/>
    </row>
    <row r="45" spans="1:5" ht="12.75">
      <c r="A45" s="57"/>
      <c r="B45" s="53"/>
      <c r="C45" s="56"/>
      <c r="D45" s="122"/>
      <c r="E45" s="53"/>
    </row>
    <row r="46" spans="1:5" ht="12.75">
      <c r="A46" s="57"/>
      <c r="B46" s="53"/>
      <c r="C46" s="56"/>
      <c r="D46" s="122"/>
      <c r="E46" s="53"/>
    </row>
    <row r="47" spans="1:5" ht="12.75">
      <c r="A47" s="34"/>
      <c r="B47" s="35"/>
      <c r="C47" s="36"/>
      <c r="D47" s="123"/>
      <c r="E47" s="37"/>
    </row>
    <row r="48" spans="1:5" ht="12.75">
      <c r="A48" s="34"/>
      <c r="B48" s="35"/>
      <c r="C48" s="36"/>
      <c r="D48" s="123"/>
      <c r="E48" s="37"/>
    </row>
    <row r="49" spans="1:5" ht="12.75">
      <c r="A49" s="34"/>
      <c r="B49" s="35"/>
      <c r="C49" s="36"/>
      <c r="D49" s="123"/>
      <c r="E49" s="37"/>
    </row>
    <row r="50" spans="1:5" ht="12.75">
      <c r="A50" s="34"/>
      <c r="B50" s="35"/>
      <c r="C50" s="36"/>
      <c r="D50" s="123"/>
      <c r="E50" s="37"/>
    </row>
    <row r="51" spans="1:5" ht="12.75">
      <c r="A51" s="34"/>
      <c r="B51" s="35"/>
      <c r="C51" s="36"/>
      <c r="D51" s="123"/>
      <c r="E51" s="37"/>
    </row>
    <row r="52" spans="1:5" ht="12.75">
      <c r="A52" s="34"/>
      <c r="B52" s="35"/>
      <c r="C52" s="36"/>
      <c r="D52" s="123"/>
      <c r="E52" s="37"/>
    </row>
    <row r="53" spans="1:5" ht="12.75">
      <c r="A53" s="34"/>
      <c r="B53" s="35"/>
      <c r="C53" s="36"/>
      <c r="D53" s="123"/>
      <c r="E53" s="37"/>
    </row>
    <row r="54" spans="1:5" ht="12.75">
      <c r="A54" s="34"/>
      <c r="B54" s="35"/>
      <c r="C54" s="36"/>
      <c r="D54" s="123"/>
      <c r="E54" s="37"/>
    </row>
    <row r="55" spans="1:5" ht="12.75">
      <c r="A55" s="34"/>
      <c r="B55" s="35"/>
      <c r="C55" s="36"/>
      <c r="D55" s="123"/>
      <c r="E55" s="37"/>
    </row>
    <row r="56" spans="1:5" ht="12.75">
      <c r="A56" s="34"/>
      <c r="B56" s="35"/>
      <c r="C56" s="36"/>
      <c r="D56" s="123"/>
      <c r="E56" s="37"/>
    </row>
    <row r="57" spans="1:5" ht="12.75">
      <c r="A57" s="34"/>
      <c r="B57" s="35"/>
      <c r="C57" s="36"/>
      <c r="D57" s="123"/>
      <c r="E57" s="37"/>
    </row>
    <row r="58" spans="1:5" ht="12.75">
      <c r="A58" s="34"/>
      <c r="B58" s="35"/>
      <c r="C58" s="36"/>
      <c r="D58" s="123"/>
      <c r="E58" s="37"/>
    </row>
    <row r="59" spans="1:5" ht="12.75">
      <c r="A59" s="34"/>
      <c r="B59" s="35"/>
      <c r="C59" s="36"/>
      <c r="D59" s="123"/>
      <c r="E59" s="37"/>
    </row>
    <row r="60" spans="1:5" ht="12.75">
      <c r="A60" s="34"/>
      <c r="B60" s="35"/>
      <c r="C60" s="36"/>
      <c r="D60" s="123"/>
      <c r="E60" s="37"/>
    </row>
    <row r="61" spans="1:5" ht="12.75">
      <c r="A61" s="34"/>
      <c r="B61" s="35"/>
      <c r="C61" s="36"/>
      <c r="D61" s="123"/>
      <c r="E61" s="37"/>
    </row>
    <row r="62" spans="1:5" ht="12.75">
      <c r="A62" s="34"/>
      <c r="B62" s="35"/>
      <c r="C62" s="36"/>
      <c r="D62" s="123"/>
      <c r="E62" s="37"/>
    </row>
    <row r="63" spans="1:5" ht="12.75">
      <c r="A63" s="34"/>
      <c r="B63" s="35"/>
      <c r="C63" s="36"/>
      <c r="D63" s="123"/>
      <c r="E63" s="37"/>
    </row>
    <row r="64" spans="1:5" ht="12.75">
      <c r="A64" s="34"/>
      <c r="B64" s="35"/>
      <c r="C64" s="36"/>
      <c r="D64" s="123"/>
      <c r="E64" s="37"/>
    </row>
    <row r="65" spans="1:5" ht="12.75">
      <c r="A65" s="34"/>
      <c r="B65" s="35"/>
      <c r="C65" s="36"/>
      <c r="D65" s="123"/>
      <c r="E65" s="37"/>
    </row>
    <row r="66" spans="1:5" ht="12.75">
      <c r="A66" s="34"/>
      <c r="B66" s="35"/>
      <c r="C66" s="36"/>
      <c r="D66" s="123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6" t="s">
        <v>57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2"/>
      <c r="C4" s="73"/>
      <c r="D4" s="82"/>
      <c r="E4" s="65"/>
    </row>
    <row r="5" spans="1:5" ht="12.75">
      <c r="A5" s="7"/>
      <c r="B5" s="72"/>
      <c r="C5" s="68"/>
      <c r="D5" s="82"/>
      <c r="E5" s="65"/>
    </row>
    <row r="6" spans="1:5" ht="12.75">
      <c r="A6" s="7"/>
      <c r="B6" s="72"/>
      <c r="C6" s="68"/>
      <c r="D6" s="82"/>
      <c r="E6" s="65"/>
    </row>
    <row r="7" spans="1:5" ht="12.75">
      <c r="A7" s="7"/>
      <c r="B7" s="72"/>
      <c r="C7" s="68"/>
      <c r="D7" s="82"/>
      <c r="E7" s="65"/>
    </row>
    <row r="8" spans="1:5" ht="12.75">
      <c r="A8" s="7"/>
      <c r="B8" s="72"/>
      <c r="C8" s="68"/>
      <c r="D8" s="82"/>
      <c r="E8" s="65"/>
    </row>
    <row r="9" spans="1:5" ht="12.75">
      <c r="A9" s="7"/>
      <c r="B9" s="72"/>
      <c r="C9" s="68"/>
      <c r="D9" s="82"/>
      <c r="E9" s="65"/>
    </row>
    <row r="10" spans="1:5" ht="12.75">
      <c r="A10" s="7"/>
      <c r="B10" s="72"/>
      <c r="C10" s="68"/>
      <c r="D10" s="82"/>
      <c r="E10" s="65"/>
    </row>
    <row r="11" spans="1:5" ht="12.75">
      <c r="A11" s="7"/>
      <c r="B11" s="72"/>
      <c r="C11" s="68"/>
      <c r="D11" s="82"/>
      <c r="E11" s="65"/>
    </row>
    <row r="12" spans="1:5" ht="12.75">
      <c r="A12" s="7"/>
      <c r="B12" s="72"/>
      <c r="C12" s="68"/>
      <c r="D12" s="82"/>
      <c r="E12" s="65"/>
    </row>
    <row r="13" spans="1:5" ht="12.75">
      <c r="A13" s="7"/>
      <c r="B13" s="72"/>
      <c r="C13" s="68"/>
      <c r="D13" s="82"/>
      <c r="E13" s="65"/>
    </row>
    <row r="14" spans="1:5" ht="12.75">
      <c r="A14" s="7"/>
      <c r="B14" s="72"/>
      <c r="C14" s="68"/>
      <c r="D14" s="82"/>
      <c r="E14" s="65"/>
    </row>
    <row r="15" spans="1:5" ht="12.75">
      <c r="A15" s="7"/>
      <c r="B15" s="87"/>
      <c r="C15" s="68"/>
      <c r="D15" s="82"/>
      <c r="E15" s="88"/>
    </row>
    <row r="16" spans="1:5" ht="12.75">
      <c r="A16" s="7"/>
      <c r="B16" s="72"/>
      <c r="C16" s="68"/>
      <c r="D16" s="82"/>
      <c r="E16" s="65"/>
    </row>
    <row r="17" spans="1:5" ht="12.75">
      <c r="A17" s="7"/>
      <c r="B17" s="72"/>
      <c r="C17" s="68"/>
      <c r="D17" s="87"/>
      <c r="E17" s="65"/>
    </row>
    <row r="18" spans="1:5" ht="12.75">
      <c r="A18" s="7"/>
      <c r="B18" s="84"/>
      <c r="C18" s="73"/>
      <c r="D18" s="82"/>
      <c r="E18" s="74"/>
    </row>
    <row r="19" spans="1:5" ht="12.75">
      <c r="A19" s="7"/>
      <c r="B19" s="84"/>
      <c r="C19" s="73"/>
      <c r="D19" s="82"/>
      <c r="E19" s="74"/>
    </row>
    <row r="20" spans="1:5" ht="12.75">
      <c r="A20" s="7"/>
      <c r="B20" s="84"/>
      <c r="C20" s="73"/>
      <c r="D20" s="82"/>
      <c r="E20" s="74"/>
    </row>
    <row r="21" spans="1:5" ht="12.75">
      <c r="A21" s="7"/>
      <c r="B21" s="84"/>
      <c r="C21" s="73"/>
      <c r="D21" s="82"/>
      <c r="E21" s="74"/>
    </row>
    <row r="22" spans="1:5" ht="12.75">
      <c r="A22" s="7"/>
      <c r="B22" s="84"/>
      <c r="C22" s="73"/>
      <c r="D22" s="82"/>
      <c r="E22" s="74"/>
    </row>
    <row r="23" spans="1:5" ht="12.75">
      <c r="A23" s="7"/>
      <c r="B23" s="84"/>
      <c r="C23" s="73"/>
      <c r="D23" s="82"/>
      <c r="E23" s="74"/>
    </row>
    <row r="24" spans="1:5" ht="12.75">
      <c r="A24" s="7"/>
      <c r="B24" s="84"/>
      <c r="C24" s="73"/>
      <c r="D24" s="82"/>
      <c r="E24" s="74"/>
    </row>
    <row r="25" spans="1:5" ht="12.75">
      <c r="A25" s="7"/>
      <c r="B25" s="71"/>
      <c r="C25" s="73"/>
      <c r="D25" s="75"/>
      <c r="E25" s="74"/>
    </row>
    <row r="26" spans="1:5" ht="12.75">
      <c r="A26" s="7"/>
      <c r="B26" s="71"/>
      <c r="C26" s="73"/>
      <c r="D26" s="75"/>
      <c r="E26" s="74"/>
    </row>
    <row r="27" spans="1:5" ht="12.75">
      <c r="A27" s="7"/>
      <c r="B27" s="71"/>
      <c r="C27" s="73"/>
      <c r="D27" s="75"/>
      <c r="E27" s="74"/>
    </row>
    <row r="28" spans="1:5" ht="12.75">
      <c r="A28" s="7"/>
      <c r="B28" s="71"/>
      <c r="C28" s="73"/>
      <c r="D28" s="75"/>
      <c r="E28" s="74"/>
    </row>
    <row r="29" spans="1:5" ht="12.75">
      <c r="A29" s="7"/>
      <c r="B29" s="71"/>
      <c r="C29" s="73"/>
      <c r="D29" s="75"/>
      <c r="E29" s="74"/>
    </row>
    <row r="30" spans="1:5" ht="12.75">
      <c r="A30" s="7"/>
      <c r="B30" s="71"/>
      <c r="C30" s="73"/>
      <c r="D30" s="75"/>
      <c r="E30" s="74"/>
    </row>
    <row r="31" spans="1:5" ht="12.75">
      <c r="A31" s="7"/>
      <c r="B31" s="81"/>
      <c r="C31" s="73"/>
      <c r="D31" s="75"/>
      <c r="E31" s="74"/>
    </row>
    <row r="32" spans="1:5" ht="12.75">
      <c r="A32" s="7"/>
      <c r="B32" s="71"/>
      <c r="C32" s="73"/>
      <c r="D32" s="75"/>
      <c r="E32" s="74"/>
    </row>
    <row r="33" spans="1:5" ht="12.75">
      <c r="A33" s="7"/>
      <c r="B33" s="71"/>
      <c r="C33" s="73"/>
      <c r="D33" s="75"/>
      <c r="E33" s="74"/>
    </row>
    <row r="34" spans="1:5" ht="12.75">
      <c r="A34" s="7"/>
      <c r="B34" s="71"/>
      <c r="C34" s="73"/>
      <c r="D34" s="75"/>
      <c r="E34" s="74"/>
    </row>
    <row r="35" spans="1:5" ht="12.75">
      <c r="A35" s="7"/>
      <c r="B35" s="81"/>
      <c r="C35" s="73"/>
      <c r="D35" s="75"/>
      <c r="E35" s="74"/>
    </row>
    <row r="36" spans="1:5" ht="12.75">
      <c r="A36" s="7"/>
      <c r="B36" s="81"/>
      <c r="C36" s="73"/>
      <c r="D36" s="75"/>
      <c r="E36" s="74"/>
    </row>
    <row r="37" spans="1:5" ht="12.75">
      <c r="A37" s="7"/>
      <c r="B37" s="81"/>
      <c r="C37" s="73"/>
      <c r="D37" s="75"/>
      <c r="E37" s="74"/>
    </row>
    <row r="38" spans="1:5" ht="12.75">
      <c r="A38" s="7"/>
      <c r="B38" s="81"/>
      <c r="C38" s="73"/>
      <c r="D38" s="75"/>
      <c r="E38" s="74"/>
    </row>
    <row r="39" spans="1:5" ht="12.75">
      <c r="A39" s="7"/>
      <c r="B39" s="81"/>
      <c r="C39" s="73"/>
      <c r="D39" s="75"/>
      <c r="E39" s="74"/>
    </row>
    <row r="40" spans="1:5" ht="12.75">
      <c r="A40" s="7"/>
      <c r="B40" s="81"/>
      <c r="C40" s="73"/>
      <c r="D40" s="75"/>
      <c r="E40" s="74"/>
    </row>
    <row r="41" spans="1:5" ht="12.75">
      <c r="A41" s="7"/>
      <c r="B41" s="81"/>
      <c r="C41" s="73"/>
      <c r="D41" s="75"/>
      <c r="E41" s="74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6" t="s">
        <v>58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73"/>
      <c r="D4" s="82"/>
      <c r="E4" s="74"/>
    </row>
    <row r="5" spans="1:5" ht="12.75">
      <c r="A5" s="7"/>
      <c r="B5" s="84"/>
      <c r="C5" s="73"/>
      <c r="D5" s="82"/>
      <c r="E5" s="74"/>
    </row>
    <row r="6" spans="1:5" ht="12.75">
      <c r="A6" s="7"/>
      <c r="B6" s="84"/>
      <c r="C6" s="73"/>
      <c r="D6" s="82"/>
      <c r="E6" s="74"/>
    </row>
    <row r="7" spans="1:5" ht="12.75">
      <c r="A7" s="7"/>
      <c r="B7" s="84"/>
      <c r="C7" s="73"/>
      <c r="D7" s="82"/>
      <c r="E7" s="74"/>
    </row>
    <row r="8" spans="1:5" ht="12.75">
      <c r="A8" s="7"/>
      <c r="B8" s="84"/>
      <c r="C8" s="73"/>
      <c r="D8" s="82"/>
      <c r="E8" s="74"/>
    </row>
    <row r="9" spans="1:5" ht="12.75">
      <c r="A9" s="7"/>
      <c r="B9" s="84"/>
      <c r="C9" s="73"/>
      <c r="D9" s="82"/>
      <c r="E9" s="74"/>
    </row>
    <row r="10" spans="1:5" ht="12.75">
      <c r="A10" s="7"/>
      <c r="B10" s="84"/>
      <c r="C10" s="73"/>
      <c r="D10" s="82"/>
      <c r="E10" s="74"/>
    </row>
    <row r="11" spans="1:5" ht="12.75">
      <c r="A11" s="7"/>
      <c r="B11" s="84"/>
      <c r="C11" s="73"/>
      <c r="D11" s="82"/>
      <c r="E11" s="74"/>
    </row>
    <row r="12" spans="1:5" ht="12.75">
      <c r="A12" s="7"/>
      <c r="B12" s="84"/>
      <c r="C12" s="73"/>
      <c r="D12" s="82"/>
      <c r="E12" s="74"/>
    </row>
    <row r="13" spans="1:5" ht="12.75">
      <c r="A13" s="7"/>
      <c r="B13" s="84"/>
      <c r="C13" s="73"/>
      <c r="D13" s="82"/>
      <c r="E13" s="74"/>
    </row>
    <row r="14" spans="1:5" ht="12.75">
      <c r="A14" s="7"/>
      <c r="B14" s="84"/>
      <c r="C14" s="73"/>
      <c r="D14" s="82"/>
      <c r="E14" s="74"/>
    </row>
    <row r="15" spans="1:5" ht="12.75">
      <c r="A15" s="7"/>
      <c r="B15" s="84"/>
      <c r="C15" s="73"/>
      <c r="D15" s="82"/>
      <c r="E15" s="74"/>
    </row>
    <row r="16" spans="1:5" ht="12.75">
      <c r="A16" s="7"/>
      <c r="B16" s="72"/>
      <c r="C16" s="73"/>
      <c r="D16" s="82"/>
      <c r="E16" s="74"/>
    </row>
    <row r="17" spans="1:5" ht="12.75">
      <c r="A17" s="7"/>
      <c r="B17" s="72"/>
      <c r="C17" s="73"/>
      <c r="D17" s="82"/>
      <c r="E17" s="74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6" t="s">
        <v>59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73"/>
      <c r="D4" s="82"/>
      <c r="E4" s="74"/>
    </row>
    <row r="5" spans="1:5" ht="12.75">
      <c r="A5" s="7"/>
      <c r="B5" s="85"/>
      <c r="C5" s="73"/>
      <c r="D5" s="82"/>
      <c r="E5" s="74"/>
    </row>
    <row r="6" spans="1:5" ht="12.75">
      <c r="A6" s="7"/>
      <c r="B6" s="84"/>
      <c r="C6" s="73"/>
      <c r="D6" s="82"/>
      <c r="E6" s="74"/>
    </row>
    <row r="7" spans="1:5" ht="12.75">
      <c r="A7" s="7"/>
      <c r="B7" s="84"/>
      <c r="C7" s="73"/>
      <c r="D7" s="82"/>
      <c r="E7" s="74"/>
    </row>
    <row r="8" spans="1:5" ht="12.75">
      <c r="A8" s="7"/>
      <c r="B8" s="72"/>
      <c r="C8" s="73"/>
      <c r="D8" s="82"/>
      <c r="E8" s="74"/>
    </row>
    <row r="9" spans="1:5" ht="12.75">
      <c r="A9" s="7"/>
      <c r="B9" s="72"/>
      <c r="C9" s="73"/>
      <c r="D9" s="82"/>
      <c r="E9" s="74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0" t="s">
        <v>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 customHeight="1">
      <c r="A2" s="113" t="s">
        <v>4</v>
      </c>
      <c r="B2" s="115" t="s">
        <v>0</v>
      </c>
      <c r="C2" s="115"/>
      <c r="D2" s="115"/>
      <c r="E2" s="115" t="s">
        <v>3</v>
      </c>
      <c r="F2" s="115"/>
      <c r="G2" s="115"/>
      <c r="H2" s="115" t="s">
        <v>11</v>
      </c>
      <c r="I2" s="115"/>
      <c r="J2" s="115"/>
    </row>
    <row r="3" spans="1:10" ht="38.25">
      <c r="A3" s="11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>
        <v>23</v>
      </c>
      <c r="C5" s="24">
        <v>623.2</v>
      </c>
      <c r="D5" s="29">
        <v>1970370.67</v>
      </c>
      <c r="E5" s="24">
        <v>0</v>
      </c>
      <c r="F5" s="24">
        <v>0</v>
      </c>
      <c r="G5" s="29">
        <v>0</v>
      </c>
      <c r="H5" s="24">
        <f aca="true" t="shared" si="0" ref="H5:H15">B5+E5</f>
        <v>23</v>
      </c>
      <c r="I5" s="24">
        <f aca="true" t="shared" si="1" ref="I5:I15">C5+F5</f>
        <v>623.2</v>
      </c>
      <c r="J5" s="29">
        <f aca="true" t="shared" si="2" ref="J5:J15">D5+G5</f>
        <v>1970370.67</v>
      </c>
    </row>
    <row r="6" spans="1:10" ht="12.75">
      <c r="A6" s="24" t="s">
        <v>7</v>
      </c>
      <c r="B6" s="25">
        <v>12</v>
      </c>
      <c r="C6" s="25">
        <v>572</v>
      </c>
      <c r="D6" s="30">
        <v>606309.6</v>
      </c>
      <c r="E6" s="24">
        <v>0</v>
      </c>
      <c r="F6" s="24">
        <v>0</v>
      </c>
      <c r="G6" s="29">
        <v>0</v>
      </c>
      <c r="H6" s="24">
        <f t="shared" si="0"/>
        <v>12</v>
      </c>
      <c r="I6" s="24">
        <f t="shared" si="1"/>
        <v>572</v>
      </c>
      <c r="J6" s="29">
        <f t="shared" si="2"/>
        <v>606309.6</v>
      </c>
    </row>
    <row r="7" spans="1:13" ht="12.75">
      <c r="A7" s="24" t="s">
        <v>8</v>
      </c>
      <c r="B7" s="24">
        <v>24</v>
      </c>
      <c r="C7" s="24">
        <v>728.2</v>
      </c>
      <c r="D7" s="29">
        <v>3490660.38</v>
      </c>
      <c r="E7" s="24">
        <v>0</v>
      </c>
      <c r="F7" s="24">
        <v>0</v>
      </c>
      <c r="G7" s="29">
        <v>0</v>
      </c>
      <c r="H7" s="24">
        <f t="shared" si="0"/>
        <v>24</v>
      </c>
      <c r="I7" s="24">
        <f t="shared" si="1"/>
        <v>728.2</v>
      </c>
      <c r="J7" s="29">
        <f t="shared" si="2"/>
        <v>3490660.38</v>
      </c>
      <c r="M7" s="12"/>
    </row>
    <row r="8" spans="1:10" ht="12.75">
      <c r="A8" s="1" t="s">
        <v>9</v>
      </c>
      <c r="B8" s="24">
        <v>27</v>
      </c>
      <c r="C8" s="1">
        <v>660.24</v>
      </c>
      <c r="D8" s="11">
        <v>3563793.46</v>
      </c>
      <c r="E8" s="1">
        <v>1</v>
      </c>
      <c r="F8" s="1">
        <v>1250</v>
      </c>
      <c r="G8" s="11">
        <v>25306301.69</v>
      </c>
      <c r="H8" s="24">
        <f>B8+E8</f>
        <v>28</v>
      </c>
      <c r="I8" s="24">
        <f>C8+F8</f>
        <v>1910.24</v>
      </c>
      <c r="J8" s="29">
        <f t="shared" si="2"/>
        <v>28870095.150000002</v>
      </c>
    </row>
    <row r="9" spans="1:10" s="28" customFormat="1" ht="12.75">
      <c r="A9" s="1" t="s">
        <v>10</v>
      </c>
      <c r="B9" s="42">
        <v>37</v>
      </c>
      <c r="C9" s="42">
        <v>1186.185</v>
      </c>
      <c r="D9" s="11">
        <v>35088675.75</v>
      </c>
      <c r="E9" s="42">
        <v>0</v>
      </c>
      <c r="F9" s="42">
        <v>0</v>
      </c>
      <c r="G9" s="42">
        <v>0</v>
      </c>
      <c r="H9" s="24">
        <f t="shared" si="0"/>
        <v>37</v>
      </c>
      <c r="I9" s="24">
        <f t="shared" si="1"/>
        <v>1186.185</v>
      </c>
      <c r="J9" s="29">
        <f t="shared" si="2"/>
        <v>35088675.75</v>
      </c>
    </row>
    <row r="10" spans="1:13" ht="12.75">
      <c r="A10" s="1" t="s">
        <v>12</v>
      </c>
      <c r="B10" s="1">
        <v>41</v>
      </c>
      <c r="C10" s="1">
        <v>647.18</v>
      </c>
      <c r="D10" s="11">
        <v>1619317.02</v>
      </c>
      <c r="E10" s="1">
        <v>0</v>
      </c>
      <c r="F10" s="1">
        <v>0</v>
      </c>
      <c r="G10" s="11">
        <v>0</v>
      </c>
      <c r="H10" s="24">
        <f t="shared" si="0"/>
        <v>41</v>
      </c>
      <c r="I10" s="24">
        <f t="shared" si="1"/>
        <v>647.18</v>
      </c>
      <c r="J10" s="29">
        <f t="shared" si="2"/>
        <v>1619317.02</v>
      </c>
      <c r="M10" s="12"/>
    </row>
    <row r="11" spans="1:10" s="38" customFormat="1" ht="12.75">
      <c r="A11" s="24" t="s">
        <v>13</v>
      </c>
      <c r="B11" s="24">
        <v>23</v>
      </c>
      <c r="C11" s="24">
        <v>1207.71</v>
      </c>
      <c r="D11" s="29">
        <v>1913522.06</v>
      </c>
      <c r="E11" s="24">
        <v>1</v>
      </c>
      <c r="F11" s="24">
        <v>100</v>
      </c>
      <c r="G11" s="29">
        <v>554702.4</v>
      </c>
      <c r="H11" s="24">
        <f t="shared" si="0"/>
        <v>24</v>
      </c>
      <c r="I11" s="24">
        <f t="shared" si="1"/>
        <v>1307.71</v>
      </c>
      <c r="J11" s="29">
        <f t="shared" si="2"/>
        <v>2468224.46</v>
      </c>
    </row>
    <row r="12" spans="1:10" s="28" customFormat="1" ht="12.75">
      <c r="A12" s="1" t="s">
        <v>14</v>
      </c>
      <c r="B12" s="1">
        <v>30</v>
      </c>
      <c r="C12" s="1">
        <v>708.42</v>
      </c>
      <c r="D12" s="11">
        <v>1421571.04</v>
      </c>
      <c r="E12" s="1">
        <v>0</v>
      </c>
      <c r="F12" s="1">
        <v>0</v>
      </c>
      <c r="G12" s="29">
        <v>0</v>
      </c>
      <c r="H12" s="24">
        <f t="shared" si="0"/>
        <v>30</v>
      </c>
      <c r="I12" s="24">
        <f t="shared" si="1"/>
        <v>708.42</v>
      </c>
      <c r="J12" s="29">
        <f t="shared" si="2"/>
        <v>1421571.04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230</v>
      </c>
      <c r="C16" s="1">
        <f aca="true" t="shared" si="3" ref="C16:J16">SUM(C4:C15)</f>
        <v>7050.835</v>
      </c>
      <c r="D16" s="11">
        <f t="shared" si="3"/>
        <v>52191249.54000001</v>
      </c>
      <c r="E16" s="1">
        <f t="shared" si="3"/>
        <v>2</v>
      </c>
      <c r="F16" s="1">
        <f t="shared" si="3"/>
        <v>1350</v>
      </c>
      <c r="G16" s="11">
        <f>SUM(G4:G15)</f>
        <v>25861004.09</v>
      </c>
      <c r="H16" s="1">
        <f t="shared" si="3"/>
        <v>232</v>
      </c>
      <c r="I16" s="1">
        <f t="shared" si="3"/>
        <v>8400.835</v>
      </c>
      <c r="J16" s="11">
        <f t="shared" si="3"/>
        <v>78052253.63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0" t="s">
        <v>36</v>
      </c>
      <c r="B2" s="110"/>
      <c r="C2" s="110"/>
      <c r="D2" s="110"/>
      <c r="E2" s="110"/>
      <c r="F2" s="110"/>
      <c r="G2" s="110"/>
    </row>
    <row r="3" spans="1:7" ht="12.75">
      <c r="A3" s="113" t="s">
        <v>4</v>
      </c>
      <c r="B3" s="115" t="s">
        <v>0</v>
      </c>
      <c r="C3" s="115"/>
      <c r="D3" s="115" t="s">
        <v>3</v>
      </c>
      <c r="E3" s="115"/>
      <c r="F3" s="115" t="s">
        <v>11</v>
      </c>
      <c r="G3" s="115"/>
    </row>
    <row r="4" spans="1:7" ht="38.25">
      <c r="A4" s="11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>
        <v>9</v>
      </c>
      <c r="C6" s="25">
        <v>189</v>
      </c>
      <c r="D6" s="25">
        <v>0</v>
      </c>
      <c r="E6" s="25">
        <v>0</v>
      </c>
      <c r="F6" s="25">
        <f aca="true" t="shared" si="1" ref="F6:F17">B6+D6</f>
        <v>9</v>
      </c>
      <c r="G6" s="25">
        <f t="shared" si="0"/>
        <v>189</v>
      </c>
    </row>
    <row r="7" spans="1:7" ht="12.75">
      <c r="A7" s="24" t="s">
        <v>7</v>
      </c>
      <c r="B7" s="25">
        <v>26</v>
      </c>
      <c r="C7" s="25">
        <v>802.7</v>
      </c>
      <c r="D7" s="25">
        <v>0</v>
      </c>
      <c r="E7" s="25">
        <v>0</v>
      </c>
      <c r="F7" s="25">
        <f t="shared" si="1"/>
        <v>26</v>
      </c>
      <c r="G7" s="25">
        <f t="shared" si="0"/>
        <v>802.7</v>
      </c>
    </row>
    <row r="8" spans="1:7" ht="12.75">
      <c r="A8" s="24" t="s">
        <v>8</v>
      </c>
      <c r="B8" s="105">
        <v>18</v>
      </c>
      <c r="C8" s="105">
        <v>797.7</v>
      </c>
      <c r="D8" s="106">
        <v>0</v>
      </c>
      <c r="E8" s="106">
        <v>0</v>
      </c>
      <c r="F8" s="106">
        <f t="shared" si="1"/>
        <v>18</v>
      </c>
      <c r="G8" s="25">
        <f t="shared" si="0"/>
        <v>797.7</v>
      </c>
    </row>
    <row r="9" spans="1:7" ht="12.75">
      <c r="A9" s="1" t="s">
        <v>9</v>
      </c>
      <c r="B9" s="24">
        <v>21</v>
      </c>
      <c r="C9" s="24">
        <v>479</v>
      </c>
      <c r="D9" s="24">
        <v>0</v>
      </c>
      <c r="E9" s="24">
        <v>0</v>
      </c>
      <c r="F9" s="25">
        <f t="shared" si="1"/>
        <v>21</v>
      </c>
      <c r="G9" s="25">
        <f t="shared" si="0"/>
        <v>479</v>
      </c>
    </row>
    <row r="10" spans="1:7" ht="12.75">
      <c r="A10" s="1" t="s">
        <v>10</v>
      </c>
      <c r="B10" s="42">
        <v>22</v>
      </c>
      <c r="C10" s="42">
        <v>616.17</v>
      </c>
      <c r="D10" s="42">
        <v>0</v>
      </c>
      <c r="E10" s="42">
        <v>0</v>
      </c>
      <c r="F10" s="25">
        <f t="shared" si="1"/>
        <v>22</v>
      </c>
      <c r="G10" s="25">
        <f t="shared" si="0"/>
        <v>616.17</v>
      </c>
    </row>
    <row r="11" spans="1:7" ht="12.75">
      <c r="A11" s="1" t="s">
        <v>12</v>
      </c>
      <c r="B11" s="1">
        <v>31</v>
      </c>
      <c r="C11" s="1">
        <v>813.59</v>
      </c>
      <c r="D11" s="1">
        <v>0</v>
      </c>
      <c r="E11" s="1">
        <v>0</v>
      </c>
      <c r="F11" s="25">
        <f t="shared" si="1"/>
        <v>31</v>
      </c>
      <c r="G11" s="25">
        <f t="shared" si="0"/>
        <v>813.59</v>
      </c>
    </row>
    <row r="12" spans="1:7" s="38" customFormat="1" ht="12.75">
      <c r="A12" s="24" t="s">
        <v>13</v>
      </c>
      <c r="B12" s="42">
        <v>30</v>
      </c>
      <c r="C12" s="42">
        <v>1453.71</v>
      </c>
      <c r="D12" s="42">
        <v>0</v>
      </c>
      <c r="E12" s="42">
        <v>0</v>
      </c>
      <c r="F12" s="25">
        <f t="shared" si="1"/>
        <v>30</v>
      </c>
      <c r="G12" s="25">
        <f t="shared" si="0"/>
        <v>1453.71</v>
      </c>
    </row>
    <row r="13" spans="1:7" ht="12.75">
      <c r="A13" s="1" t="s">
        <v>14</v>
      </c>
      <c r="B13" s="1">
        <v>24</v>
      </c>
      <c r="C13" s="1">
        <v>774.015</v>
      </c>
      <c r="D13" s="1">
        <v>1</v>
      </c>
      <c r="E13" s="1">
        <v>350</v>
      </c>
      <c r="F13" s="42">
        <f t="shared" si="1"/>
        <v>25</v>
      </c>
      <c r="G13" s="42">
        <f t="shared" si="0"/>
        <v>1124.0149999999999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202</v>
      </c>
      <c r="C17" s="1">
        <f>SUM(C5:C16)</f>
        <v>6307.885000000001</v>
      </c>
      <c r="D17" s="1">
        <f>SUM(D5:D16)</f>
        <v>1</v>
      </c>
      <c r="E17" s="1">
        <f>SUM(E5:E16)</f>
        <v>350</v>
      </c>
      <c r="F17" s="1">
        <f t="shared" si="1"/>
        <v>203</v>
      </c>
      <c r="G17" s="1">
        <f t="shared" si="0"/>
        <v>6657.885000000001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6" t="s">
        <v>37</v>
      </c>
      <c r="B3" s="116"/>
      <c r="C3" s="116"/>
      <c r="D3" s="116"/>
      <c r="E3" s="11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59">
        <v>1</v>
      </c>
      <c r="B6" s="72" t="s">
        <v>38</v>
      </c>
      <c r="C6" s="87">
        <v>12.7</v>
      </c>
      <c r="D6" s="65" t="s">
        <v>30</v>
      </c>
      <c r="E6" s="73">
        <v>38100</v>
      </c>
    </row>
    <row r="7" spans="1:5" s="8" customFormat="1" ht="56.25">
      <c r="A7" s="59">
        <v>2</v>
      </c>
      <c r="B7" s="72" t="s">
        <v>39</v>
      </c>
      <c r="C7" s="87">
        <v>135</v>
      </c>
      <c r="D7" s="65" t="s">
        <v>30</v>
      </c>
      <c r="E7" s="73">
        <v>62348.4</v>
      </c>
    </row>
    <row r="8" spans="1:5" s="8" customFormat="1" ht="78.75">
      <c r="A8" s="59">
        <v>3</v>
      </c>
      <c r="B8" s="72" t="s">
        <v>40</v>
      </c>
      <c r="C8" s="87">
        <v>105</v>
      </c>
      <c r="D8" s="65" t="s">
        <v>29</v>
      </c>
      <c r="E8" s="86">
        <v>267514.8</v>
      </c>
    </row>
    <row r="9" spans="1:5" s="8" customFormat="1" ht="78.75">
      <c r="A9" s="59">
        <v>4</v>
      </c>
      <c r="B9" s="72" t="s">
        <v>41</v>
      </c>
      <c r="C9" s="87">
        <v>15</v>
      </c>
      <c r="D9" s="65" t="s">
        <v>30</v>
      </c>
      <c r="E9" s="86">
        <v>45000</v>
      </c>
    </row>
    <row r="10" spans="1:5" s="8" customFormat="1" ht="112.5">
      <c r="A10" s="59">
        <v>5</v>
      </c>
      <c r="B10" s="72" t="s">
        <v>42</v>
      </c>
      <c r="C10" s="87">
        <v>4</v>
      </c>
      <c r="D10" s="65" t="s">
        <v>30</v>
      </c>
      <c r="E10" s="86">
        <v>12000</v>
      </c>
    </row>
    <row r="11" spans="1:5" s="8" customFormat="1" ht="112.5">
      <c r="A11" s="59">
        <v>6</v>
      </c>
      <c r="B11" s="72" t="s">
        <v>43</v>
      </c>
      <c r="C11" s="87">
        <v>4</v>
      </c>
      <c r="D11" s="65" t="s">
        <v>30</v>
      </c>
      <c r="E11" s="86">
        <v>12000</v>
      </c>
    </row>
    <row r="12" spans="1:5" ht="90">
      <c r="A12" s="59">
        <v>7</v>
      </c>
      <c r="B12" s="72" t="s">
        <v>44</v>
      </c>
      <c r="C12" s="83">
        <v>12</v>
      </c>
      <c r="D12" s="65" t="s">
        <v>30</v>
      </c>
      <c r="E12" s="86">
        <v>36000</v>
      </c>
    </row>
    <row r="13" spans="1:5" ht="112.5">
      <c r="A13" s="59">
        <v>8</v>
      </c>
      <c r="B13" s="72" t="s">
        <v>45</v>
      </c>
      <c r="C13" s="83">
        <v>70</v>
      </c>
      <c r="D13" s="65" t="s">
        <v>29</v>
      </c>
      <c r="E13" s="86">
        <v>62644.8</v>
      </c>
    </row>
    <row r="14" spans="1:5" ht="135">
      <c r="A14" s="59">
        <v>9</v>
      </c>
      <c r="B14" s="72" t="s">
        <v>33</v>
      </c>
      <c r="C14" s="83">
        <v>100</v>
      </c>
      <c r="D14" s="65" t="s">
        <v>29</v>
      </c>
      <c r="E14" s="86">
        <v>1771230.76</v>
      </c>
    </row>
    <row r="15" spans="1:5" ht="67.5">
      <c r="A15" s="59">
        <v>10</v>
      </c>
      <c r="B15" s="72" t="s">
        <v>32</v>
      </c>
      <c r="C15" s="83">
        <v>100</v>
      </c>
      <c r="D15" s="65" t="s">
        <v>29</v>
      </c>
      <c r="E15" s="86">
        <v>62348.4</v>
      </c>
    </row>
    <row r="16" spans="1:5" ht="101.25">
      <c r="A16" s="59">
        <v>11</v>
      </c>
      <c r="B16" s="72" t="s">
        <v>46</v>
      </c>
      <c r="C16" s="83">
        <v>50</v>
      </c>
      <c r="D16" s="65" t="s">
        <v>31</v>
      </c>
      <c r="E16" s="86">
        <v>60782.4</v>
      </c>
    </row>
    <row r="17" spans="1:5" ht="123.75">
      <c r="A17" s="59">
        <v>12</v>
      </c>
      <c r="B17" s="72" t="s">
        <v>47</v>
      </c>
      <c r="C17" s="83">
        <v>10</v>
      </c>
      <c r="D17" s="65" t="s">
        <v>29</v>
      </c>
      <c r="E17" s="86">
        <v>60782.4</v>
      </c>
    </row>
    <row r="18" spans="1:5" ht="191.25">
      <c r="A18" s="59">
        <v>13</v>
      </c>
      <c r="B18" s="72" t="s">
        <v>48</v>
      </c>
      <c r="C18" s="88">
        <v>100</v>
      </c>
      <c r="D18" s="65" t="s">
        <v>29</v>
      </c>
      <c r="E18" s="86">
        <v>26277.6</v>
      </c>
    </row>
    <row r="19" spans="1:5" ht="12.75">
      <c r="A19" s="89"/>
      <c r="B19" s="90"/>
      <c r="C19" s="91"/>
      <c r="D19" s="92"/>
      <c r="E19" s="93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6" t="s">
        <v>49</v>
      </c>
      <c r="B3" s="116"/>
      <c r="C3" s="116"/>
      <c r="D3" s="116"/>
      <c r="E3" s="11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2" t="s">
        <v>60</v>
      </c>
      <c r="C6" s="82">
        <v>13.5</v>
      </c>
      <c r="D6" s="97">
        <v>45021</v>
      </c>
      <c r="E6" s="68">
        <v>62082</v>
      </c>
    </row>
    <row r="7" spans="1:5" s="8" customFormat="1" ht="135">
      <c r="A7" s="7">
        <v>2</v>
      </c>
      <c r="B7" s="72" t="s">
        <v>61</v>
      </c>
      <c r="C7" s="87">
        <v>150</v>
      </c>
      <c r="D7" s="98">
        <v>45105</v>
      </c>
      <c r="E7" s="99">
        <v>869915.23</v>
      </c>
    </row>
    <row r="8" spans="1:5" s="8" customFormat="1" ht="78.75">
      <c r="A8" s="7">
        <v>3</v>
      </c>
      <c r="B8" s="72" t="s">
        <v>62</v>
      </c>
      <c r="C8" s="87">
        <v>5</v>
      </c>
      <c r="D8" s="98">
        <v>45097</v>
      </c>
      <c r="E8" s="100">
        <v>26277.6</v>
      </c>
    </row>
    <row r="9" spans="1:5" s="8" customFormat="1" ht="101.25">
      <c r="A9" s="7">
        <v>4</v>
      </c>
      <c r="B9" s="72" t="s">
        <v>63</v>
      </c>
      <c r="C9" s="87">
        <v>6</v>
      </c>
      <c r="D9" s="98">
        <v>45005</v>
      </c>
      <c r="E9" s="100">
        <v>19152</v>
      </c>
    </row>
    <row r="10" spans="1:5" s="8" customFormat="1" ht="78.75">
      <c r="A10" s="7">
        <v>5</v>
      </c>
      <c r="B10" s="72" t="s">
        <v>64</v>
      </c>
      <c r="C10" s="87">
        <v>5</v>
      </c>
      <c r="D10" s="98">
        <v>45009</v>
      </c>
      <c r="E10" s="100">
        <v>15000</v>
      </c>
    </row>
    <row r="11" spans="1:5" s="8" customFormat="1" ht="78.75">
      <c r="A11" s="7">
        <v>6</v>
      </c>
      <c r="B11" s="72" t="s">
        <v>65</v>
      </c>
      <c r="C11" s="87">
        <v>15</v>
      </c>
      <c r="D11" s="98">
        <v>45006</v>
      </c>
      <c r="E11" s="100">
        <v>60486</v>
      </c>
    </row>
    <row r="12" spans="1:5" s="8" customFormat="1" ht="112.5">
      <c r="A12" s="7">
        <v>7</v>
      </c>
      <c r="B12" s="72" t="s">
        <v>66</v>
      </c>
      <c r="C12" s="87">
        <v>30</v>
      </c>
      <c r="D12" s="98">
        <v>45026</v>
      </c>
      <c r="E12" s="100">
        <v>26277.6</v>
      </c>
    </row>
    <row r="13" spans="1:5" s="8" customFormat="1" ht="157.5">
      <c r="A13" s="7">
        <v>8</v>
      </c>
      <c r="B13" s="72" t="s">
        <v>67</v>
      </c>
      <c r="C13" s="87">
        <v>40</v>
      </c>
      <c r="D13" s="98">
        <v>45026</v>
      </c>
      <c r="E13" s="100">
        <v>26277.6</v>
      </c>
    </row>
    <row r="14" spans="1:5" s="8" customFormat="1" ht="315">
      <c r="A14" s="7">
        <v>9</v>
      </c>
      <c r="B14" s="72" t="s">
        <v>68</v>
      </c>
      <c r="C14" s="87">
        <v>24.7</v>
      </c>
      <c r="D14" s="98">
        <v>45026</v>
      </c>
      <c r="E14" s="100">
        <v>26277.6</v>
      </c>
    </row>
    <row r="15" spans="1:5" s="8" customFormat="1" ht="67.5">
      <c r="A15" s="7">
        <v>10</v>
      </c>
      <c r="B15" s="72" t="s">
        <v>69</v>
      </c>
      <c r="C15" s="87">
        <v>30</v>
      </c>
      <c r="D15" s="98">
        <v>45006</v>
      </c>
      <c r="E15" s="100">
        <v>25981.2</v>
      </c>
    </row>
    <row r="16" spans="1:5" s="8" customFormat="1" ht="67.5">
      <c r="A16" s="7">
        <v>11</v>
      </c>
      <c r="B16" s="72" t="s">
        <v>70</v>
      </c>
      <c r="C16" s="101">
        <v>50</v>
      </c>
      <c r="D16" s="98">
        <v>45084</v>
      </c>
      <c r="E16" s="100">
        <v>60486</v>
      </c>
    </row>
    <row r="17" spans="1:5" s="8" customFormat="1" ht="33.75">
      <c r="A17" s="7">
        <v>12</v>
      </c>
      <c r="B17" s="72" t="s">
        <v>71</v>
      </c>
      <c r="C17" s="101">
        <v>12</v>
      </c>
      <c r="D17" s="98"/>
      <c r="E17" s="100">
        <v>60782.4</v>
      </c>
    </row>
    <row r="18" spans="1:5" s="8" customFormat="1" ht="56.25">
      <c r="A18" s="7">
        <v>13</v>
      </c>
      <c r="B18" s="72" t="s">
        <v>72</v>
      </c>
      <c r="C18" s="101">
        <v>30</v>
      </c>
      <c r="D18" s="98">
        <v>45013</v>
      </c>
      <c r="E18" s="100">
        <v>60486</v>
      </c>
    </row>
    <row r="19" spans="1:5" s="8" customFormat="1" ht="123.75">
      <c r="A19" s="7">
        <v>14</v>
      </c>
      <c r="B19" s="102" t="s">
        <v>73</v>
      </c>
      <c r="C19" s="87">
        <v>20</v>
      </c>
      <c r="D19" s="98">
        <v>45013</v>
      </c>
      <c r="E19" s="100">
        <v>25981.2</v>
      </c>
    </row>
    <row r="20" spans="1:5" s="8" customFormat="1" ht="45">
      <c r="A20" s="7">
        <v>15</v>
      </c>
      <c r="B20" s="102" t="s">
        <v>74</v>
      </c>
      <c r="C20" s="87">
        <v>15</v>
      </c>
      <c r="D20" s="98"/>
      <c r="E20" s="100">
        <v>60782.4</v>
      </c>
    </row>
    <row r="21" spans="1:5" s="8" customFormat="1" ht="56.25">
      <c r="A21" s="7">
        <v>16</v>
      </c>
      <c r="B21" s="102" t="s">
        <v>75</v>
      </c>
      <c r="C21" s="87">
        <v>15</v>
      </c>
      <c r="D21" s="98"/>
      <c r="E21" s="100">
        <v>60782.4</v>
      </c>
    </row>
    <row r="22" spans="1:5" s="8" customFormat="1" ht="78.75">
      <c r="A22" s="7">
        <v>17</v>
      </c>
      <c r="B22" s="72" t="s">
        <v>76</v>
      </c>
      <c r="C22" s="87">
        <v>40</v>
      </c>
      <c r="D22" s="98">
        <v>44994</v>
      </c>
      <c r="E22" s="100">
        <v>60782.4</v>
      </c>
    </row>
    <row r="23" spans="1:5" s="8" customFormat="1" ht="33.75">
      <c r="A23" s="7">
        <v>18</v>
      </c>
      <c r="B23" s="72" t="s">
        <v>77</v>
      </c>
      <c r="C23" s="87">
        <v>20</v>
      </c>
      <c r="D23" s="98">
        <v>45104</v>
      </c>
      <c r="E23" s="100">
        <v>141423.84</v>
      </c>
    </row>
    <row r="24" spans="1:5" s="8" customFormat="1" ht="101.25">
      <c r="A24" s="7">
        <v>19</v>
      </c>
      <c r="B24" s="72" t="s">
        <v>78</v>
      </c>
      <c r="C24" s="87">
        <v>12</v>
      </c>
      <c r="D24" s="98">
        <v>45022</v>
      </c>
      <c r="E24" s="100">
        <v>38304</v>
      </c>
    </row>
    <row r="25" spans="1:5" s="8" customFormat="1" ht="90">
      <c r="A25" s="7">
        <v>20</v>
      </c>
      <c r="B25" s="103" t="s">
        <v>79</v>
      </c>
      <c r="C25" s="101">
        <v>15</v>
      </c>
      <c r="D25" s="98">
        <v>45006</v>
      </c>
      <c r="E25" s="100">
        <v>60782.4</v>
      </c>
    </row>
    <row r="26" spans="1:5" s="8" customFormat="1" ht="90">
      <c r="A26" s="7">
        <v>21</v>
      </c>
      <c r="B26" s="103" t="s">
        <v>80</v>
      </c>
      <c r="C26" s="101">
        <v>15</v>
      </c>
      <c r="D26" s="98">
        <v>45006</v>
      </c>
      <c r="E26" s="100">
        <v>60782.4</v>
      </c>
    </row>
    <row r="27" spans="1:5" ht="90">
      <c r="A27" s="7">
        <v>22</v>
      </c>
      <c r="B27" s="103" t="s">
        <v>81</v>
      </c>
      <c r="C27" s="101">
        <v>15</v>
      </c>
      <c r="D27" s="98">
        <v>45006</v>
      </c>
      <c r="E27" s="100">
        <v>60782.4</v>
      </c>
    </row>
    <row r="28" spans="1:5" ht="67.5">
      <c r="A28" s="7">
        <v>23</v>
      </c>
      <c r="B28" s="72" t="s">
        <v>82</v>
      </c>
      <c r="C28" s="87">
        <v>45</v>
      </c>
      <c r="D28" s="98">
        <v>45026</v>
      </c>
      <c r="E28" s="100">
        <v>60486</v>
      </c>
    </row>
    <row r="29" spans="1:5" ht="12.75">
      <c r="A29" s="94"/>
      <c r="B29" s="94"/>
      <c r="C29" s="95"/>
      <c r="D29" s="94"/>
      <c r="E29" s="94"/>
    </row>
    <row r="30" spans="1:5" ht="12.75">
      <c r="A30" s="94"/>
      <c r="B30" s="94"/>
      <c r="C30" s="95"/>
      <c r="D30" s="94"/>
      <c r="E30" s="94"/>
    </row>
    <row r="31" spans="1:5" ht="12.75">
      <c r="A31" s="94"/>
      <c r="B31" s="96"/>
      <c r="C31" s="95"/>
      <c r="D31" s="94"/>
      <c r="E31" s="94"/>
    </row>
    <row r="32" spans="1:5" ht="12.75">
      <c r="A32" s="94"/>
      <c r="B32" s="94"/>
      <c r="C32" s="95"/>
      <c r="D32" s="94"/>
      <c r="E32" s="94"/>
    </row>
    <row r="33" spans="1:5" ht="12.75">
      <c r="A33" s="94"/>
      <c r="B33" s="94"/>
      <c r="C33" s="95"/>
      <c r="D33" s="94"/>
      <c r="E33" s="94"/>
    </row>
    <row r="34" spans="1:5" ht="12.75">
      <c r="A34" s="94"/>
      <c r="B34" s="94"/>
      <c r="C34" s="95"/>
      <c r="D34" s="94"/>
      <c r="E34" s="94"/>
    </row>
    <row r="35" spans="1:5" ht="12.75">
      <c r="A35" s="94"/>
      <c r="B35" s="94"/>
      <c r="C35" s="95"/>
      <c r="D35" s="94"/>
      <c r="E35" s="94"/>
    </row>
    <row r="36" spans="1:5" ht="12.75">
      <c r="A36" s="94"/>
      <c r="B36" s="94"/>
      <c r="C36" s="95"/>
      <c r="D36" s="94"/>
      <c r="E36" s="94"/>
    </row>
    <row r="37" spans="1:5" ht="12.75">
      <c r="A37" s="94"/>
      <c r="B37" s="94"/>
      <c r="C37" s="95"/>
      <c r="D37" s="94"/>
      <c r="E37" s="94"/>
    </row>
    <row r="38" spans="1:5" ht="12.75">
      <c r="A38" s="94"/>
      <c r="B38" s="94"/>
      <c r="C38" s="95"/>
      <c r="D38" s="94"/>
      <c r="E38" s="94"/>
    </row>
    <row r="39" spans="1:5" ht="12.75">
      <c r="A39" s="94"/>
      <c r="B39" s="94"/>
      <c r="C39" s="95"/>
      <c r="D39" s="94"/>
      <c r="E39" s="94"/>
    </row>
    <row r="40" spans="1:5" ht="12.75">
      <c r="A40" s="94"/>
      <c r="B40" s="94"/>
      <c r="C40" s="95"/>
      <c r="D40" s="94"/>
      <c r="E40" s="94"/>
    </row>
    <row r="41" spans="1:5" ht="12.75">
      <c r="A41" s="94"/>
      <c r="B41" s="94"/>
      <c r="C41" s="95"/>
      <c r="D41" s="94"/>
      <c r="E41" s="94"/>
    </row>
    <row r="42" spans="1:5" ht="12.75">
      <c r="A42" s="94"/>
      <c r="B42" s="94"/>
      <c r="C42" s="95"/>
      <c r="D42" s="94"/>
      <c r="E42" s="94"/>
    </row>
    <row r="43" spans="1:5" ht="12.75">
      <c r="A43" s="94"/>
      <c r="B43" s="94"/>
      <c r="C43" s="95"/>
      <c r="D43" s="94"/>
      <c r="E43" s="94"/>
    </row>
    <row r="44" spans="1:5" ht="12.75">
      <c r="A44" s="94"/>
      <c r="B44" s="94"/>
      <c r="C44" s="95"/>
      <c r="D44" s="94"/>
      <c r="E44" s="94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9">
      <selection activeCell="C4" sqref="C4:C15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16" t="s">
        <v>50</v>
      </c>
      <c r="B1" s="116"/>
      <c r="C1" s="116"/>
      <c r="D1" s="116"/>
      <c r="E1" s="116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12.5">
      <c r="A4" s="104">
        <v>1</v>
      </c>
      <c r="B4" s="72" t="s">
        <v>83</v>
      </c>
      <c r="C4" s="100">
        <v>60782.4</v>
      </c>
      <c r="D4" s="101">
        <v>5</v>
      </c>
      <c r="E4" s="98">
        <v>45130</v>
      </c>
      <c r="F4" s="21"/>
    </row>
    <row r="5" spans="1:6" ht="67.5">
      <c r="A5" s="104">
        <v>2</v>
      </c>
      <c r="B5" s="72" t="s">
        <v>84</v>
      </c>
      <c r="C5" s="100">
        <v>60486</v>
      </c>
      <c r="D5" s="87">
        <v>50</v>
      </c>
      <c r="E5" s="98">
        <v>45030</v>
      </c>
      <c r="F5" s="14"/>
    </row>
    <row r="6" spans="1:6" ht="56.25">
      <c r="A6" s="104">
        <v>3</v>
      </c>
      <c r="B6" s="72" t="s">
        <v>85</v>
      </c>
      <c r="C6" s="100">
        <v>60782.4</v>
      </c>
      <c r="D6" s="87">
        <v>25</v>
      </c>
      <c r="E6" s="98">
        <v>45008</v>
      </c>
      <c r="F6" s="14"/>
    </row>
    <row r="7" spans="1:6" ht="67.5">
      <c r="A7" s="104">
        <v>4</v>
      </c>
      <c r="B7" s="72" t="s">
        <v>86</v>
      </c>
      <c r="C7" s="100">
        <v>60486</v>
      </c>
      <c r="D7" s="87">
        <v>150</v>
      </c>
      <c r="E7" s="98">
        <v>45117</v>
      </c>
      <c r="F7" s="14"/>
    </row>
    <row r="8" spans="1:6" ht="78.75">
      <c r="A8" s="104">
        <v>5</v>
      </c>
      <c r="B8" s="72" t="s">
        <v>87</v>
      </c>
      <c r="C8" s="100">
        <v>60486</v>
      </c>
      <c r="D8" s="87">
        <v>150</v>
      </c>
      <c r="E8" s="98">
        <v>45117</v>
      </c>
      <c r="F8" s="14"/>
    </row>
    <row r="9" spans="1:6" ht="90">
      <c r="A9" s="104">
        <v>6</v>
      </c>
      <c r="B9" s="72" t="s">
        <v>88</v>
      </c>
      <c r="C9" s="100">
        <v>47880</v>
      </c>
      <c r="D9" s="87">
        <v>15</v>
      </c>
      <c r="E9" s="97">
        <v>45041</v>
      </c>
      <c r="F9" s="14"/>
    </row>
    <row r="10" spans="1:6" ht="101.25">
      <c r="A10" s="104">
        <v>7</v>
      </c>
      <c r="B10" s="72" t="s">
        <v>89</v>
      </c>
      <c r="C10" s="100">
        <v>38304</v>
      </c>
      <c r="D10" s="87">
        <v>12</v>
      </c>
      <c r="E10" s="97">
        <v>45049</v>
      </c>
      <c r="F10" s="14"/>
    </row>
    <row r="11" spans="1:6" ht="67.5">
      <c r="A11" s="104">
        <v>8</v>
      </c>
      <c r="B11" s="72" t="s">
        <v>90</v>
      </c>
      <c r="C11" s="100">
        <v>15960</v>
      </c>
      <c r="D11" s="87">
        <v>15</v>
      </c>
      <c r="E11" s="97">
        <v>45062</v>
      </c>
      <c r="F11" s="14"/>
    </row>
    <row r="12" spans="1:6" ht="101.25">
      <c r="A12" s="104">
        <v>9</v>
      </c>
      <c r="B12" s="72" t="s">
        <v>91</v>
      </c>
      <c r="C12" s="100">
        <v>62348.4</v>
      </c>
      <c r="D12" s="87">
        <v>100</v>
      </c>
      <c r="E12" s="97">
        <v>45131</v>
      </c>
      <c r="F12" s="14"/>
    </row>
    <row r="13" spans="1:6" ht="78.75">
      <c r="A13" s="104">
        <v>10</v>
      </c>
      <c r="B13" s="72" t="s">
        <v>92</v>
      </c>
      <c r="C13" s="100">
        <v>60486</v>
      </c>
      <c r="D13" s="87">
        <v>15</v>
      </c>
      <c r="E13" s="97">
        <v>45049</v>
      </c>
      <c r="F13" s="14"/>
    </row>
    <row r="14" spans="1:6" ht="78.75">
      <c r="A14" s="104">
        <v>11</v>
      </c>
      <c r="B14" s="72" t="s">
        <v>93</v>
      </c>
      <c r="C14" s="100">
        <v>15960</v>
      </c>
      <c r="D14" s="87">
        <v>15</v>
      </c>
      <c r="E14" s="97">
        <v>45049</v>
      </c>
      <c r="F14" s="14"/>
    </row>
    <row r="15" spans="1:6" ht="78.75">
      <c r="A15" s="104">
        <v>12</v>
      </c>
      <c r="B15" s="72" t="s">
        <v>94</v>
      </c>
      <c r="C15" s="100">
        <v>62348.4</v>
      </c>
      <c r="D15" s="87">
        <v>20</v>
      </c>
      <c r="E15" s="97">
        <v>45062</v>
      </c>
      <c r="F15" s="14"/>
    </row>
    <row r="16" spans="1:6" ht="15">
      <c r="A16" s="59"/>
      <c r="B16" s="72"/>
      <c r="C16" s="86"/>
      <c r="D16" s="82"/>
      <c r="E16" s="65"/>
      <c r="F16" s="14"/>
    </row>
    <row r="17" spans="1:6" ht="15">
      <c r="A17" s="59"/>
      <c r="B17" s="72"/>
      <c r="C17" s="86"/>
      <c r="D17" s="82"/>
      <c r="E17" s="65"/>
      <c r="F17" s="14"/>
    </row>
    <row r="18" spans="1:6" ht="15">
      <c r="A18" s="59"/>
      <c r="B18" s="72"/>
      <c r="C18" s="86"/>
      <c r="D18" s="82"/>
      <c r="E18" s="65"/>
      <c r="F18" s="14"/>
    </row>
    <row r="19" spans="1:6" ht="15">
      <c r="A19" s="59"/>
      <c r="B19" s="72"/>
      <c r="C19" s="86"/>
      <c r="D19" s="82"/>
      <c r="E19" s="65"/>
      <c r="F19" s="14"/>
    </row>
    <row r="20" spans="1:6" ht="15">
      <c r="A20" s="59"/>
      <c r="B20" s="72"/>
      <c r="C20" s="86"/>
      <c r="D20" s="82"/>
      <c r="E20" s="65"/>
      <c r="F20" s="14"/>
    </row>
    <row r="21" spans="1:6" ht="15">
      <c r="A21" s="59"/>
      <c r="B21" s="72"/>
      <c r="C21" s="86"/>
      <c r="D21" s="82"/>
      <c r="E21" s="65"/>
      <c r="F21" s="14"/>
    </row>
    <row r="22" spans="1:6" ht="15">
      <c r="A22" s="59"/>
      <c r="B22" s="72"/>
      <c r="C22" s="86"/>
      <c r="D22" s="82"/>
      <c r="E22" s="65"/>
      <c r="F22" s="14"/>
    </row>
    <row r="23" spans="1:6" ht="15">
      <c r="A23" s="59"/>
      <c r="B23" s="72"/>
      <c r="C23" s="86"/>
      <c r="D23" s="82"/>
      <c r="E23" s="65"/>
      <c r="F23" s="14"/>
    </row>
    <row r="24" spans="1:6" ht="15">
      <c r="A24" s="59"/>
      <c r="B24" s="72"/>
      <c r="C24" s="86"/>
      <c r="D24" s="82"/>
      <c r="E24" s="65"/>
      <c r="F24" s="14"/>
    </row>
    <row r="25" spans="1:6" ht="15">
      <c r="A25" s="59"/>
      <c r="B25" s="72"/>
      <c r="C25" s="86"/>
      <c r="D25" s="82"/>
      <c r="E25" s="65"/>
      <c r="F25" s="14"/>
    </row>
    <row r="26" spans="1:6" ht="15">
      <c r="A26" s="59"/>
      <c r="B26" s="72"/>
      <c r="C26" s="86"/>
      <c r="D26" s="82"/>
      <c r="E26" s="58"/>
      <c r="F26" s="14"/>
    </row>
    <row r="27" spans="1:3" ht="12.75">
      <c r="A27" s="60"/>
      <c r="B27" s="60"/>
      <c r="C27" s="60"/>
    </row>
    <row r="28" spans="1:3" ht="12.75">
      <c r="A28" s="60"/>
      <c r="B28" s="60"/>
      <c r="C28" s="6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2">
      <selection activeCell="E24" sqref="E24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16" t="s">
        <v>51</v>
      </c>
      <c r="B1" s="116"/>
      <c r="C1" s="116"/>
      <c r="D1" s="116"/>
      <c r="E1" s="11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61">
        <v>1</v>
      </c>
      <c r="B3" s="72" t="s">
        <v>95</v>
      </c>
      <c r="C3" s="73">
        <v>60782.4</v>
      </c>
      <c r="D3" s="87">
        <v>7.5</v>
      </c>
      <c r="E3" s="65" t="s">
        <v>31</v>
      </c>
    </row>
    <row r="4" spans="1:5" ht="78.75">
      <c r="A4" s="61">
        <v>2</v>
      </c>
      <c r="B4" s="72" t="s">
        <v>96</v>
      </c>
      <c r="C4" s="86">
        <v>47880</v>
      </c>
      <c r="D4" s="83">
        <v>15</v>
      </c>
      <c r="E4" s="65" t="s">
        <v>29</v>
      </c>
    </row>
    <row r="5" spans="1:5" ht="56.25">
      <c r="A5" s="61">
        <v>3</v>
      </c>
      <c r="B5" s="72" t="s">
        <v>97</v>
      </c>
      <c r="C5" s="86">
        <v>47880</v>
      </c>
      <c r="D5" s="82">
        <v>15</v>
      </c>
      <c r="E5" s="65" t="s">
        <v>29</v>
      </c>
    </row>
    <row r="6" spans="1:5" ht="78.75">
      <c r="A6" s="61">
        <v>4</v>
      </c>
      <c r="B6" s="72" t="s">
        <v>98</v>
      </c>
      <c r="C6" s="86">
        <v>2379935.58</v>
      </c>
      <c r="D6" s="82">
        <v>135</v>
      </c>
      <c r="E6" s="65" t="s">
        <v>29</v>
      </c>
    </row>
    <row r="7" spans="1:5" ht="33.75">
      <c r="A7" s="61">
        <v>5</v>
      </c>
      <c r="B7" s="72" t="s">
        <v>99</v>
      </c>
      <c r="C7" s="86">
        <v>60486</v>
      </c>
      <c r="D7" s="82">
        <v>25</v>
      </c>
      <c r="E7" s="65" t="s">
        <v>30</v>
      </c>
    </row>
    <row r="8" spans="1:5" ht="78.75">
      <c r="A8" s="61">
        <v>6</v>
      </c>
      <c r="B8" s="72" t="s">
        <v>100</v>
      </c>
      <c r="C8" s="86">
        <v>60782.4</v>
      </c>
      <c r="D8" s="82">
        <v>11.7</v>
      </c>
      <c r="E8" s="65" t="s">
        <v>29</v>
      </c>
    </row>
    <row r="9" spans="1:5" ht="33.75">
      <c r="A9" s="61">
        <v>7</v>
      </c>
      <c r="B9" s="72" t="s">
        <v>101</v>
      </c>
      <c r="C9" s="86">
        <v>47880</v>
      </c>
      <c r="D9" s="82">
        <v>15</v>
      </c>
      <c r="E9" s="65" t="s">
        <v>29</v>
      </c>
    </row>
    <row r="10" spans="1:5" ht="78.75">
      <c r="A10" s="61">
        <v>8</v>
      </c>
      <c r="B10" s="72" t="s">
        <v>102</v>
      </c>
      <c r="C10" s="86">
        <v>60782.4</v>
      </c>
      <c r="D10" s="82">
        <v>20</v>
      </c>
      <c r="E10" s="65" t="s">
        <v>29</v>
      </c>
    </row>
    <row r="11" spans="1:5" ht="67.5">
      <c r="A11" s="61">
        <v>9</v>
      </c>
      <c r="B11" s="72" t="s">
        <v>103</v>
      </c>
      <c r="C11" s="73">
        <v>60486</v>
      </c>
      <c r="D11" s="82">
        <v>40</v>
      </c>
      <c r="E11" s="65" t="s">
        <v>30</v>
      </c>
    </row>
    <row r="12" spans="1:5" ht="146.25">
      <c r="A12" s="61">
        <v>10</v>
      </c>
      <c r="B12" s="72" t="s">
        <v>104</v>
      </c>
      <c r="C12" s="73">
        <v>47880</v>
      </c>
      <c r="D12" s="82">
        <v>15</v>
      </c>
      <c r="E12" s="65" t="s">
        <v>30</v>
      </c>
    </row>
    <row r="13" spans="1:5" ht="78.75">
      <c r="A13" s="61">
        <v>11</v>
      </c>
      <c r="B13" s="72" t="s">
        <v>105</v>
      </c>
      <c r="C13" s="73">
        <v>9576</v>
      </c>
      <c r="D13" s="82">
        <v>3</v>
      </c>
      <c r="E13" s="65" t="s">
        <v>30</v>
      </c>
    </row>
    <row r="14" spans="1:5" ht="56.25">
      <c r="A14" s="61">
        <v>12</v>
      </c>
      <c r="B14" s="72" t="s">
        <v>106</v>
      </c>
      <c r="C14" s="73">
        <v>60486</v>
      </c>
      <c r="D14" s="82">
        <v>15</v>
      </c>
      <c r="E14" s="65" t="s">
        <v>29</v>
      </c>
    </row>
    <row r="15" spans="1:5" ht="67.5">
      <c r="A15" s="61">
        <v>13</v>
      </c>
      <c r="B15" s="72" t="s">
        <v>107</v>
      </c>
      <c r="C15" s="73">
        <v>15960</v>
      </c>
      <c r="D15" s="82">
        <v>15</v>
      </c>
      <c r="E15" s="65" t="s">
        <v>29</v>
      </c>
    </row>
    <row r="16" spans="1:5" ht="56.25">
      <c r="A16" s="61">
        <v>14</v>
      </c>
      <c r="B16" s="72" t="s">
        <v>108</v>
      </c>
      <c r="C16" s="73">
        <v>62348.4</v>
      </c>
      <c r="D16" s="82">
        <v>125</v>
      </c>
      <c r="E16" s="65" t="s">
        <v>30</v>
      </c>
    </row>
    <row r="17" spans="1:5" ht="78.75">
      <c r="A17" s="61">
        <v>15</v>
      </c>
      <c r="B17" s="72" t="s">
        <v>109</v>
      </c>
      <c r="C17" s="73">
        <v>60782.4</v>
      </c>
      <c r="D17" s="82">
        <v>27</v>
      </c>
      <c r="E17" s="65" t="s">
        <v>29</v>
      </c>
    </row>
    <row r="18" spans="1:5" ht="90">
      <c r="A18" s="61">
        <v>16</v>
      </c>
      <c r="B18" s="72" t="s">
        <v>110</v>
      </c>
      <c r="C18" s="73">
        <v>31920</v>
      </c>
      <c r="D18" s="82">
        <v>10</v>
      </c>
      <c r="E18" s="65" t="s">
        <v>29</v>
      </c>
    </row>
    <row r="19" spans="1:5" ht="78.75">
      <c r="A19" s="61">
        <v>17</v>
      </c>
      <c r="B19" s="72" t="s">
        <v>111</v>
      </c>
      <c r="C19" s="73">
        <v>60486</v>
      </c>
      <c r="D19" s="82">
        <v>15</v>
      </c>
      <c r="E19" s="65" t="s">
        <v>30</v>
      </c>
    </row>
    <row r="20" spans="1:5" ht="90">
      <c r="A20" s="61">
        <v>18</v>
      </c>
      <c r="B20" s="72" t="s">
        <v>112</v>
      </c>
      <c r="C20" s="73">
        <v>60486</v>
      </c>
      <c r="D20" s="82">
        <v>12</v>
      </c>
      <c r="E20" s="65" t="s">
        <v>30</v>
      </c>
    </row>
    <row r="21" spans="1:5" ht="78.75">
      <c r="A21" s="61">
        <v>19</v>
      </c>
      <c r="B21" s="72" t="s">
        <v>113</v>
      </c>
      <c r="C21" s="73">
        <v>15960</v>
      </c>
      <c r="D21" s="82">
        <v>5</v>
      </c>
      <c r="E21" s="65" t="s">
        <v>29</v>
      </c>
    </row>
    <row r="22" spans="1:5" ht="67.5">
      <c r="A22" s="61">
        <v>20</v>
      </c>
      <c r="B22" s="72" t="s">
        <v>114</v>
      </c>
      <c r="C22" s="73">
        <v>62348.4</v>
      </c>
      <c r="D22" s="82">
        <v>150</v>
      </c>
      <c r="E22" s="65" t="s">
        <v>29</v>
      </c>
    </row>
    <row r="23" spans="1:5" ht="78.75">
      <c r="A23" s="61">
        <v>21</v>
      </c>
      <c r="B23" s="72" t="s">
        <v>115</v>
      </c>
      <c r="C23" s="73">
        <v>38304</v>
      </c>
      <c r="D23" s="82">
        <v>12</v>
      </c>
      <c r="E23" s="65" t="s">
        <v>30</v>
      </c>
    </row>
    <row r="24" spans="1:5" ht="90">
      <c r="A24" s="61">
        <v>22</v>
      </c>
      <c r="B24" s="72" t="s">
        <v>116</v>
      </c>
      <c r="C24" s="73">
        <v>15960</v>
      </c>
      <c r="D24" s="82">
        <v>15</v>
      </c>
      <c r="E24" s="65" t="s">
        <v>30</v>
      </c>
    </row>
    <row r="25" spans="1:5" ht="90">
      <c r="A25" s="61">
        <v>23</v>
      </c>
      <c r="B25" s="72" t="s">
        <v>117</v>
      </c>
      <c r="C25" s="86">
        <v>60486</v>
      </c>
      <c r="D25" s="83">
        <v>10</v>
      </c>
      <c r="E25" s="65" t="s">
        <v>30</v>
      </c>
    </row>
    <row r="26" spans="1:5" ht="22.5">
      <c r="A26" s="7">
        <v>24</v>
      </c>
      <c r="B26" s="103" t="s">
        <v>118</v>
      </c>
      <c r="C26" s="86">
        <v>60782.4</v>
      </c>
      <c r="D26" s="103">
        <v>15</v>
      </c>
      <c r="E26" s="65" t="s">
        <v>31</v>
      </c>
    </row>
    <row r="27" spans="1:5" ht="12.75">
      <c r="A27" s="61"/>
      <c r="B27" s="66"/>
      <c r="C27" s="67"/>
      <c r="D27" s="64"/>
      <c r="E27" s="69"/>
    </row>
    <row r="28" spans="1:5" ht="12.75">
      <c r="A28" s="61"/>
      <c r="B28" s="66"/>
      <c r="C28" s="67"/>
      <c r="D28" s="64"/>
      <c r="E28" s="69"/>
    </row>
    <row r="29" spans="1:5" ht="12.75">
      <c r="A29" s="61"/>
      <c r="B29" s="65"/>
      <c r="C29" s="68"/>
      <c r="D29" s="63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6"/>
      <c r="C31" s="67"/>
      <c r="D31" s="64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5"/>
      <c r="C34" s="68"/>
      <c r="D34" s="63"/>
      <c r="E34" s="69"/>
    </row>
    <row r="35" spans="1:5" ht="12.75">
      <c r="A35" s="61"/>
      <c r="B35" s="65"/>
      <c r="C35" s="68"/>
      <c r="D35" s="63"/>
      <c r="E35" s="69"/>
    </row>
    <row r="36" spans="1:5" ht="12.75">
      <c r="A36" s="61"/>
      <c r="B36" s="66"/>
      <c r="C36" s="67"/>
      <c r="D36" s="64"/>
      <c r="E36" s="69"/>
    </row>
    <row r="37" spans="1:5" ht="12.75">
      <c r="A37" s="61"/>
      <c r="B37" s="66"/>
      <c r="C37" s="67"/>
      <c r="D37" s="64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5"/>
      <c r="C40" s="68"/>
      <c r="D40" s="63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5"/>
      <c r="C43" s="68"/>
      <c r="D43" s="63"/>
      <c r="E43" s="69"/>
    </row>
    <row r="44" spans="1:5" ht="12.75">
      <c r="A44" s="61"/>
      <c r="B44" s="66"/>
      <c r="C44" s="67"/>
      <c r="D44" s="64"/>
      <c r="E44" s="69"/>
    </row>
    <row r="45" spans="1:5" ht="12.75">
      <c r="A45" s="61"/>
      <c r="B45" s="66"/>
      <c r="C45" s="67"/>
      <c r="D45" s="64"/>
      <c r="E45" s="69"/>
    </row>
    <row r="46" spans="1:5" ht="12.75">
      <c r="A46" s="61"/>
      <c r="B46" s="66"/>
      <c r="C46" s="67"/>
      <c r="D46" s="64"/>
      <c r="E46" s="69"/>
    </row>
    <row r="47" spans="2:5" ht="12.75">
      <c r="B47" s="65"/>
      <c r="C47" s="68"/>
      <c r="D47" s="65"/>
      <c r="E47" s="69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1" spans="1:5" ht="12.75">
      <c r="A1" s="116" t="s">
        <v>52</v>
      </c>
      <c r="B1" s="116"/>
      <c r="C1" s="116"/>
      <c r="D1" s="116"/>
      <c r="E1" s="11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">
        <v>1</v>
      </c>
      <c r="B3" s="103" t="s">
        <v>119</v>
      </c>
      <c r="C3" s="100">
        <v>60782.4</v>
      </c>
      <c r="D3" s="87">
        <v>5</v>
      </c>
      <c r="E3" s="97">
        <v>45075</v>
      </c>
    </row>
    <row r="4" spans="1:5" ht="56.25">
      <c r="A4" s="7">
        <v>2</v>
      </c>
      <c r="B4" s="103" t="s">
        <v>120</v>
      </c>
      <c r="C4" s="100">
        <v>2403194.98</v>
      </c>
      <c r="D4" s="87">
        <v>75</v>
      </c>
      <c r="E4" s="97">
        <v>45195</v>
      </c>
    </row>
    <row r="5" spans="1:5" ht="56.25">
      <c r="A5" s="7">
        <v>3</v>
      </c>
      <c r="B5" s="103" t="s">
        <v>121</v>
      </c>
      <c r="C5" s="100">
        <v>47880</v>
      </c>
      <c r="D5" s="87">
        <v>15</v>
      </c>
      <c r="E5" s="98">
        <v>45093</v>
      </c>
    </row>
    <row r="6" spans="1:5" ht="56.25">
      <c r="A6" s="7">
        <v>4</v>
      </c>
      <c r="B6" s="65" t="s">
        <v>143</v>
      </c>
      <c r="C6" s="100">
        <v>25306301.69</v>
      </c>
      <c r="D6" s="88">
        <v>1250</v>
      </c>
      <c r="E6" s="98">
        <v>45291</v>
      </c>
    </row>
    <row r="7" spans="1:5" ht="67.5">
      <c r="A7" s="7">
        <v>5</v>
      </c>
      <c r="B7" s="103" t="s">
        <v>122</v>
      </c>
      <c r="C7" s="100">
        <v>47880</v>
      </c>
      <c r="D7" s="87">
        <v>15</v>
      </c>
      <c r="E7" s="98">
        <v>45180</v>
      </c>
    </row>
    <row r="8" spans="1:5" ht="78.75">
      <c r="A8" s="7">
        <v>6</v>
      </c>
      <c r="B8" s="103" t="s">
        <v>123</v>
      </c>
      <c r="C8" s="100">
        <v>60782.4</v>
      </c>
      <c r="D8" s="87">
        <v>50</v>
      </c>
      <c r="E8" s="98">
        <v>45084</v>
      </c>
    </row>
    <row r="9" spans="1:5" ht="101.25">
      <c r="A9" s="7">
        <v>7</v>
      </c>
      <c r="B9" s="103" t="s">
        <v>124</v>
      </c>
      <c r="C9" s="100">
        <v>62644.799999999996</v>
      </c>
      <c r="D9" s="87">
        <v>100</v>
      </c>
      <c r="E9" s="98">
        <v>45098</v>
      </c>
    </row>
    <row r="10" spans="1:5" ht="67.5">
      <c r="A10" s="7">
        <v>8</v>
      </c>
      <c r="B10" s="103" t="s">
        <v>125</v>
      </c>
      <c r="C10" s="100">
        <v>47880</v>
      </c>
      <c r="D10" s="87">
        <v>15</v>
      </c>
      <c r="E10" s="98">
        <v>45093</v>
      </c>
    </row>
    <row r="11" spans="1:5" ht="67.5">
      <c r="A11" s="7">
        <v>9</v>
      </c>
      <c r="B11" s="103" t="s">
        <v>126</v>
      </c>
      <c r="C11" s="100">
        <v>38304</v>
      </c>
      <c r="D11" s="87">
        <v>12</v>
      </c>
      <c r="E11" s="98">
        <v>45096</v>
      </c>
    </row>
    <row r="12" spans="1:5" ht="78.75">
      <c r="A12" s="7">
        <v>10</v>
      </c>
      <c r="B12" s="103" t="s">
        <v>127</v>
      </c>
      <c r="C12" s="100">
        <v>60486</v>
      </c>
      <c r="D12" s="87">
        <v>11</v>
      </c>
      <c r="E12" s="98">
        <v>45103</v>
      </c>
    </row>
    <row r="13" spans="1:5" ht="56.25">
      <c r="A13" s="7">
        <v>11</v>
      </c>
      <c r="B13" s="103" t="s">
        <v>128</v>
      </c>
      <c r="C13" s="100">
        <v>60486</v>
      </c>
      <c r="D13" s="87">
        <v>20</v>
      </c>
      <c r="E13" s="98">
        <v>45096</v>
      </c>
    </row>
    <row r="14" spans="1:5" ht="45">
      <c r="A14" s="7">
        <v>12</v>
      </c>
      <c r="B14" s="103" t="s">
        <v>129</v>
      </c>
      <c r="C14" s="99">
        <v>62348.4</v>
      </c>
      <c r="D14" s="82">
        <v>35</v>
      </c>
      <c r="E14" s="97">
        <v>45114</v>
      </c>
    </row>
    <row r="15" spans="1:5" ht="45">
      <c r="A15" s="7">
        <v>13</v>
      </c>
      <c r="B15" s="103" t="s">
        <v>130</v>
      </c>
      <c r="C15" s="100">
        <v>22344</v>
      </c>
      <c r="D15" s="87">
        <v>7</v>
      </c>
      <c r="E15" s="98">
        <v>45184</v>
      </c>
    </row>
    <row r="16" spans="1:5" ht="56.25">
      <c r="A16" s="7">
        <v>14</v>
      </c>
      <c r="B16" s="103" t="s">
        <v>131</v>
      </c>
      <c r="C16" s="100">
        <v>60486</v>
      </c>
      <c r="D16" s="87">
        <v>50</v>
      </c>
      <c r="E16" s="98">
        <v>45179</v>
      </c>
    </row>
    <row r="17" spans="1:5" ht="78.75">
      <c r="A17" s="7">
        <v>15</v>
      </c>
      <c r="B17" s="103" t="s">
        <v>132</v>
      </c>
      <c r="C17" s="100">
        <v>45007.2</v>
      </c>
      <c r="D17" s="87">
        <v>14.1</v>
      </c>
      <c r="E17" s="98">
        <v>45106</v>
      </c>
    </row>
    <row r="18" spans="1:5" ht="78.75">
      <c r="A18" s="7">
        <v>16</v>
      </c>
      <c r="B18" s="103" t="s">
        <v>133</v>
      </c>
      <c r="C18" s="100">
        <v>60782.4</v>
      </c>
      <c r="D18" s="87">
        <v>30</v>
      </c>
      <c r="E18" s="98">
        <v>45077</v>
      </c>
    </row>
    <row r="19" spans="1:5" ht="56.25">
      <c r="A19" s="7">
        <v>17</v>
      </c>
      <c r="B19" s="103" t="s">
        <v>144</v>
      </c>
      <c r="C19" s="100">
        <v>47880</v>
      </c>
      <c r="D19" s="87">
        <v>15</v>
      </c>
      <c r="E19" s="98">
        <v>45117</v>
      </c>
    </row>
    <row r="20" spans="1:5" ht="56.25">
      <c r="A20" s="7">
        <v>18</v>
      </c>
      <c r="B20" s="103" t="s">
        <v>134</v>
      </c>
      <c r="C20" s="100">
        <v>47880</v>
      </c>
      <c r="D20" s="87">
        <v>15</v>
      </c>
      <c r="E20" s="98">
        <v>45107</v>
      </c>
    </row>
    <row r="21" spans="1:5" ht="101.25">
      <c r="A21" s="7">
        <v>19</v>
      </c>
      <c r="B21" s="103" t="s">
        <v>135</v>
      </c>
      <c r="C21" s="100">
        <v>38304</v>
      </c>
      <c r="D21" s="87">
        <v>12</v>
      </c>
      <c r="E21" s="98">
        <v>45107</v>
      </c>
    </row>
    <row r="22" spans="1:5" ht="33.75">
      <c r="A22" s="7">
        <v>20</v>
      </c>
      <c r="B22" s="103" t="s">
        <v>136</v>
      </c>
      <c r="C22" s="100">
        <v>60782.4</v>
      </c>
      <c r="D22" s="87">
        <v>10</v>
      </c>
      <c r="E22" s="98">
        <v>45093</v>
      </c>
    </row>
    <row r="23" spans="1:5" ht="78.75">
      <c r="A23" s="7">
        <v>21</v>
      </c>
      <c r="B23" s="103" t="s">
        <v>137</v>
      </c>
      <c r="C23" s="100">
        <v>22567.440000000002</v>
      </c>
      <c r="D23" s="87">
        <v>7.07</v>
      </c>
      <c r="E23" s="98">
        <v>45107</v>
      </c>
    </row>
    <row r="24" spans="1:5" ht="67.5">
      <c r="A24" s="7">
        <v>22</v>
      </c>
      <c r="B24" s="103" t="s">
        <v>138</v>
      </c>
      <c r="C24" s="100">
        <v>26277.6</v>
      </c>
      <c r="D24" s="87">
        <v>50</v>
      </c>
      <c r="E24" s="98">
        <v>45194</v>
      </c>
    </row>
    <row r="25" spans="1:5" ht="78.75">
      <c r="A25" s="7">
        <v>23</v>
      </c>
      <c r="B25" s="103" t="s">
        <v>139</v>
      </c>
      <c r="C25" s="100">
        <v>38304</v>
      </c>
      <c r="D25" s="87">
        <v>12</v>
      </c>
      <c r="E25" s="98">
        <v>45117</v>
      </c>
    </row>
    <row r="26" spans="1:5" ht="67.5">
      <c r="A26" s="7">
        <v>24</v>
      </c>
      <c r="B26" s="103" t="s">
        <v>140</v>
      </c>
      <c r="C26" s="100">
        <v>3192</v>
      </c>
      <c r="D26" s="87">
        <v>1</v>
      </c>
      <c r="E26" s="98">
        <v>45111</v>
      </c>
    </row>
    <row r="27" spans="1:5" ht="56.25">
      <c r="A27" s="7"/>
      <c r="B27" s="103" t="s">
        <v>141</v>
      </c>
      <c r="C27" s="100">
        <v>60486</v>
      </c>
      <c r="D27" s="87">
        <v>50</v>
      </c>
      <c r="E27" s="98">
        <v>45194</v>
      </c>
    </row>
    <row r="28" spans="1:5" ht="56.25">
      <c r="A28" s="7"/>
      <c r="B28" s="103" t="s">
        <v>145</v>
      </c>
      <c r="C28" s="100">
        <v>47880</v>
      </c>
      <c r="D28" s="87">
        <v>15</v>
      </c>
      <c r="E28" s="98">
        <v>45118</v>
      </c>
    </row>
    <row r="29" spans="1:5" ht="56.25">
      <c r="A29" s="7"/>
      <c r="B29" s="103" t="s">
        <v>142</v>
      </c>
      <c r="C29" s="100">
        <v>15960</v>
      </c>
      <c r="D29" s="87">
        <v>15</v>
      </c>
      <c r="E29" s="98">
        <v>45118</v>
      </c>
    </row>
    <row r="30" spans="1:5" ht="78.75">
      <c r="A30" s="7"/>
      <c r="B30" s="65" t="s">
        <v>146</v>
      </c>
      <c r="C30" s="100">
        <v>12991.44</v>
      </c>
      <c r="D30" s="88">
        <v>4.07</v>
      </c>
      <c r="E30" s="97">
        <v>45119</v>
      </c>
    </row>
    <row r="31" spans="1:5" ht="12.75">
      <c r="A31" s="7"/>
      <c r="B31" s="66"/>
      <c r="C31" s="67"/>
      <c r="D31" s="58"/>
      <c r="E31" s="69"/>
    </row>
    <row r="32" spans="1:5" ht="12.75">
      <c r="A32" s="7"/>
      <c r="B32" s="66"/>
      <c r="C32" s="67"/>
      <c r="D32" s="58"/>
      <c r="E32" s="69"/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71"/>
      <c r="E35" s="69"/>
    </row>
    <row r="36" spans="1:5" ht="12.75">
      <c r="A36" s="7"/>
      <c r="B36" s="66"/>
      <c r="C36" s="67"/>
      <c r="D36" s="71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70"/>
      <c r="C41" s="67"/>
      <c r="D41" s="71"/>
      <c r="E41" s="69"/>
    </row>
    <row r="42" spans="1:5" ht="12.75">
      <c r="A42" s="7"/>
      <c r="B42" s="70"/>
      <c r="C42" s="67"/>
      <c r="D42" s="71"/>
      <c r="E42" s="69"/>
    </row>
    <row r="43" spans="1:5" ht="12.75">
      <c r="A43" s="7"/>
      <c r="B43" s="66"/>
      <c r="C43" s="67"/>
      <c r="D43" s="71"/>
      <c r="E43" s="69"/>
    </row>
    <row r="44" spans="1:5" ht="12.75">
      <c r="A44" s="7"/>
      <c r="B44" s="66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K5" sqref="K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6" t="s">
        <v>53</v>
      </c>
      <c r="B1" s="116"/>
      <c r="C1" s="116"/>
      <c r="D1" s="116"/>
      <c r="E1" s="11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3.75">
      <c r="A3" s="22">
        <v>1</v>
      </c>
      <c r="B3" s="103" t="s">
        <v>148</v>
      </c>
      <c r="C3" s="100">
        <v>33371414.77</v>
      </c>
      <c r="D3" s="87">
        <v>300</v>
      </c>
      <c r="E3" s="65" t="s">
        <v>29</v>
      </c>
    </row>
    <row r="4" spans="1:5" ht="123.75">
      <c r="A4" s="22">
        <v>2</v>
      </c>
      <c r="B4" s="103" t="s">
        <v>149</v>
      </c>
      <c r="C4" s="100">
        <v>38304</v>
      </c>
      <c r="D4" s="87">
        <v>12</v>
      </c>
      <c r="E4" s="65" t="s">
        <v>30</v>
      </c>
    </row>
    <row r="5" spans="1:5" ht="101.25">
      <c r="A5" s="22">
        <v>3</v>
      </c>
      <c r="B5" s="103" t="s">
        <v>150</v>
      </c>
      <c r="C5" s="100">
        <v>47880</v>
      </c>
      <c r="D5" s="87">
        <v>15</v>
      </c>
      <c r="E5" s="65" t="s">
        <v>29</v>
      </c>
    </row>
    <row r="6" spans="1:5" ht="112.5">
      <c r="A6" s="22">
        <v>4</v>
      </c>
      <c r="B6" s="103" t="s">
        <v>151</v>
      </c>
      <c r="C6" s="100">
        <v>196260.02</v>
      </c>
      <c r="D6" s="87">
        <v>30</v>
      </c>
      <c r="E6" s="65" t="s">
        <v>29</v>
      </c>
    </row>
    <row r="7" spans="1:5" ht="146.25">
      <c r="A7" s="22">
        <v>5</v>
      </c>
      <c r="B7" s="65" t="s">
        <v>152</v>
      </c>
      <c r="C7" s="100">
        <v>26277.6</v>
      </c>
      <c r="D7" s="88">
        <v>10</v>
      </c>
      <c r="E7" s="65" t="s">
        <v>29</v>
      </c>
    </row>
    <row r="8" spans="1:5" ht="67.5">
      <c r="A8" s="22">
        <v>6</v>
      </c>
      <c r="B8" s="65" t="s">
        <v>153</v>
      </c>
      <c r="C8" s="100">
        <v>60782.4</v>
      </c>
      <c r="D8" s="88">
        <v>36.4</v>
      </c>
      <c r="E8" s="65" t="s">
        <v>29</v>
      </c>
    </row>
    <row r="9" spans="1:5" ht="90">
      <c r="A9" s="22">
        <v>7</v>
      </c>
      <c r="B9" s="103" t="s">
        <v>154</v>
      </c>
      <c r="C9" s="100">
        <v>60486</v>
      </c>
      <c r="D9" s="88">
        <v>15</v>
      </c>
      <c r="E9" s="65" t="s">
        <v>30</v>
      </c>
    </row>
    <row r="10" spans="1:5" ht="157.5">
      <c r="A10" s="22">
        <v>8</v>
      </c>
      <c r="B10" s="65" t="s">
        <v>155</v>
      </c>
      <c r="C10" s="100">
        <v>28951.44</v>
      </c>
      <c r="D10" s="88">
        <v>9.07</v>
      </c>
      <c r="E10" s="65" t="s">
        <v>30</v>
      </c>
    </row>
    <row r="11" spans="1:5" ht="157.5">
      <c r="A11" s="22">
        <v>9</v>
      </c>
      <c r="B11" s="65" t="s">
        <v>156</v>
      </c>
      <c r="C11" s="100">
        <v>44911.44</v>
      </c>
      <c r="D11" s="88">
        <v>14.07</v>
      </c>
      <c r="E11" s="65" t="s">
        <v>30</v>
      </c>
    </row>
    <row r="12" spans="1:5" ht="101.25">
      <c r="A12" s="22">
        <v>10</v>
      </c>
      <c r="B12" s="103" t="s">
        <v>157</v>
      </c>
      <c r="C12" s="100">
        <v>9576</v>
      </c>
      <c r="D12" s="88">
        <v>3</v>
      </c>
      <c r="E12" s="65" t="s">
        <v>30</v>
      </c>
    </row>
    <row r="13" spans="1:5" ht="101.25">
      <c r="A13" s="22">
        <v>11</v>
      </c>
      <c r="B13" s="103" t="s">
        <v>158</v>
      </c>
      <c r="C13" s="100">
        <v>47880</v>
      </c>
      <c r="D13" s="87">
        <v>15</v>
      </c>
      <c r="E13" s="65" t="s">
        <v>30</v>
      </c>
    </row>
    <row r="14" spans="1:5" ht="78.75">
      <c r="A14" s="22">
        <v>12</v>
      </c>
      <c r="B14" s="103" t="s">
        <v>159</v>
      </c>
      <c r="C14" s="100">
        <v>60486</v>
      </c>
      <c r="D14" s="87">
        <v>30</v>
      </c>
      <c r="E14" s="65" t="s">
        <v>30</v>
      </c>
    </row>
    <row r="15" spans="1:5" ht="56.25">
      <c r="A15" s="22">
        <v>13</v>
      </c>
      <c r="B15" s="103" t="s">
        <v>160</v>
      </c>
      <c r="C15" s="100">
        <v>60782.4</v>
      </c>
      <c r="D15" s="87">
        <v>20</v>
      </c>
      <c r="E15" s="65" t="s">
        <v>29</v>
      </c>
    </row>
    <row r="16" spans="1:5" ht="135">
      <c r="A16" s="22">
        <v>14</v>
      </c>
      <c r="B16" s="103" t="s">
        <v>161</v>
      </c>
      <c r="C16" s="100">
        <v>60782.4</v>
      </c>
      <c r="D16" s="87">
        <v>25</v>
      </c>
      <c r="E16" s="65" t="s">
        <v>29</v>
      </c>
    </row>
    <row r="17" spans="1:5" ht="146.25">
      <c r="A17" s="22">
        <v>15</v>
      </c>
      <c r="B17" s="103" t="s">
        <v>177</v>
      </c>
      <c r="C17" s="100">
        <v>60782.4</v>
      </c>
      <c r="D17" s="87">
        <v>15</v>
      </c>
      <c r="E17" s="65" t="s">
        <v>31</v>
      </c>
    </row>
    <row r="18" spans="1:5" ht="157.5">
      <c r="A18" s="22">
        <v>16</v>
      </c>
      <c r="B18" s="103" t="s">
        <v>162</v>
      </c>
      <c r="C18" s="100">
        <v>22567.440000000002</v>
      </c>
      <c r="D18" s="87">
        <v>15</v>
      </c>
      <c r="E18" s="65" t="s">
        <v>30</v>
      </c>
    </row>
    <row r="19" spans="1:5" ht="78.75">
      <c r="A19" s="22">
        <v>17</v>
      </c>
      <c r="B19" s="103" t="s">
        <v>163</v>
      </c>
      <c r="C19" s="100">
        <v>47880</v>
      </c>
      <c r="D19" s="87">
        <v>15</v>
      </c>
      <c r="E19" s="65" t="s">
        <v>30</v>
      </c>
    </row>
    <row r="20" spans="1:5" ht="101.25">
      <c r="A20" s="22">
        <v>18</v>
      </c>
      <c r="B20" s="103" t="s">
        <v>164</v>
      </c>
      <c r="C20" s="100">
        <v>53054.4</v>
      </c>
      <c r="D20" s="87">
        <v>3</v>
      </c>
      <c r="E20" s="65" t="s">
        <v>31</v>
      </c>
    </row>
    <row r="21" spans="1:5" ht="409.5">
      <c r="A21" s="22">
        <v>19</v>
      </c>
      <c r="B21" s="103" t="s">
        <v>165</v>
      </c>
      <c r="C21" s="100">
        <v>62348.4</v>
      </c>
      <c r="D21" s="87">
        <v>200</v>
      </c>
      <c r="E21" s="65" t="s">
        <v>29</v>
      </c>
    </row>
    <row r="22" spans="1:5" ht="135">
      <c r="A22" s="22">
        <v>20</v>
      </c>
      <c r="B22" s="103" t="s">
        <v>166</v>
      </c>
      <c r="C22" s="100">
        <v>22567.44</v>
      </c>
      <c r="D22" s="87">
        <v>7.07</v>
      </c>
      <c r="E22" s="65" t="s">
        <v>30</v>
      </c>
    </row>
    <row r="23" spans="1:5" ht="101.25">
      <c r="A23" s="22">
        <v>21</v>
      </c>
      <c r="B23" s="103" t="s">
        <v>178</v>
      </c>
      <c r="C23" s="100">
        <v>60782.4</v>
      </c>
      <c r="D23" s="82">
        <v>15</v>
      </c>
      <c r="E23" s="65" t="s">
        <v>31</v>
      </c>
    </row>
    <row r="24" spans="1:5" ht="409.5">
      <c r="A24" s="22">
        <v>22</v>
      </c>
      <c r="B24" s="103" t="s">
        <v>167</v>
      </c>
      <c r="C24" s="100">
        <v>99012</v>
      </c>
      <c r="D24" s="87">
        <v>100</v>
      </c>
      <c r="E24" s="65" t="s">
        <v>29</v>
      </c>
    </row>
    <row r="25" spans="1:5" ht="78.75">
      <c r="A25" s="22">
        <v>23</v>
      </c>
      <c r="B25" s="103" t="s">
        <v>168</v>
      </c>
      <c r="C25" s="100">
        <v>60486</v>
      </c>
      <c r="D25" s="82">
        <v>15</v>
      </c>
      <c r="E25" s="74" t="s">
        <v>29</v>
      </c>
    </row>
    <row r="26" spans="1:5" ht="168.75">
      <c r="A26" s="22">
        <v>24</v>
      </c>
      <c r="B26" s="103" t="s">
        <v>169</v>
      </c>
      <c r="C26" s="100">
        <v>38304</v>
      </c>
      <c r="D26" s="87">
        <v>12</v>
      </c>
      <c r="E26" s="65" t="s">
        <v>30</v>
      </c>
    </row>
    <row r="27" spans="1:5" ht="112.5">
      <c r="A27" s="22">
        <v>25</v>
      </c>
      <c r="B27" s="103" t="s">
        <v>170</v>
      </c>
      <c r="C27" s="100">
        <v>62348.4</v>
      </c>
      <c r="D27" s="87">
        <v>150</v>
      </c>
      <c r="E27" s="65" t="s">
        <v>29</v>
      </c>
    </row>
    <row r="28" spans="1:5" ht="168.75">
      <c r="A28" s="22">
        <v>26</v>
      </c>
      <c r="B28" s="103" t="s">
        <v>171</v>
      </c>
      <c r="C28" s="100">
        <v>44911.44</v>
      </c>
      <c r="D28" s="82">
        <v>14.07</v>
      </c>
      <c r="E28" s="65" t="s">
        <v>30</v>
      </c>
    </row>
    <row r="29" spans="1:5" ht="180">
      <c r="A29" s="22">
        <v>27</v>
      </c>
      <c r="B29" s="103" t="s">
        <v>172</v>
      </c>
      <c r="C29" s="100">
        <v>22567.44</v>
      </c>
      <c r="D29" s="82">
        <v>7.07</v>
      </c>
      <c r="E29" s="65" t="s">
        <v>30</v>
      </c>
    </row>
    <row r="30" spans="1:5" ht="123.75">
      <c r="A30" s="22">
        <v>28</v>
      </c>
      <c r="B30" s="103" t="s">
        <v>179</v>
      </c>
      <c r="C30" s="100">
        <v>38304</v>
      </c>
      <c r="D30" s="87">
        <v>12</v>
      </c>
      <c r="E30" s="65" t="s">
        <v>30</v>
      </c>
    </row>
    <row r="31" spans="1:5" ht="56.25">
      <c r="A31" s="22">
        <v>29</v>
      </c>
      <c r="B31" s="103" t="s">
        <v>173</v>
      </c>
      <c r="C31" s="99">
        <v>52758</v>
      </c>
      <c r="D31" s="82">
        <v>0.875</v>
      </c>
      <c r="E31" s="65" t="s">
        <v>30</v>
      </c>
    </row>
    <row r="32" spans="1:5" ht="135">
      <c r="A32" s="22">
        <v>30</v>
      </c>
      <c r="B32" s="103" t="s">
        <v>174</v>
      </c>
      <c r="C32" s="100">
        <v>44911.44</v>
      </c>
      <c r="D32" s="87">
        <v>14.07</v>
      </c>
      <c r="E32" s="65" t="s">
        <v>30</v>
      </c>
    </row>
    <row r="33" spans="1:5" ht="157.5">
      <c r="A33" s="22">
        <v>31</v>
      </c>
      <c r="B33" s="103" t="s">
        <v>180</v>
      </c>
      <c r="C33" s="100">
        <v>44911.44</v>
      </c>
      <c r="D33" s="87">
        <v>14.07</v>
      </c>
      <c r="E33" s="65" t="s">
        <v>30</v>
      </c>
    </row>
    <row r="34" spans="1:5" ht="135">
      <c r="A34" s="22">
        <v>32</v>
      </c>
      <c r="B34" s="103" t="s">
        <v>181</v>
      </c>
      <c r="C34" s="100">
        <v>16183.44</v>
      </c>
      <c r="D34" s="87">
        <v>5.07</v>
      </c>
      <c r="E34" s="65" t="s">
        <v>30</v>
      </c>
    </row>
    <row r="35" spans="1:5" ht="135">
      <c r="A35" s="22">
        <v>33</v>
      </c>
      <c r="B35" s="103" t="s">
        <v>182</v>
      </c>
      <c r="C35" s="100">
        <v>12991.44</v>
      </c>
      <c r="D35" s="87">
        <v>4.07</v>
      </c>
      <c r="E35" s="65" t="s">
        <v>30</v>
      </c>
    </row>
    <row r="36" spans="1:5" ht="135">
      <c r="A36" s="22">
        <v>34</v>
      </c>
      <c r="B36" s="103" t="s">
        <v>175</v>
      </c>
      <c r="C36" s="100">
        <v>22567.44</v>
      </c>
      <c r="D36" s="87">
        <v>7.07</v>
      </c>
      <c r="E36" s="65" t="s">
        <v>30</v>
      </c>
    </row>
    <row r="37" spans="1:5" ht="135">
      <c r="A37" s="22">
        <v>35</v>
      </c>
      <c r="B37" s="103" t="s">
        <v>183</v>
      </c>
      <c r="C37" s="100">
        <v>44911.44</v>
      </c>
      <c r="D37" s="87">
        <v>14.07</v>
      </c>
      <c r="E37" s="65" t="s">
        <v>30</v>
      </c>
    </row>
    <row r="38" spans="1:5" ht="157.5">
      <c r="A38" s="22">
        <v>36</v>
      </c>
      <c r="B38" s="103" t="s">
        <v>176</v>
      </c>
      <c r="C38" s="100">
        <v>22567.44</v>
      </c>
      <c r="D38" s="87">
        <v>7.07</v>
      </c>
      <c r="E38" s="65" t="s">
        <v>30</v>
      </c>
    </row>
    <row r="39" spans="1:5" ht="157.5">
      <c r="A39" s="22">
        <v>37</v>
      </c>
      <c r="B39" s="103" t="s">
        <v>184</v>
      </c>
      <c r="C39" s="100">
        <v>16183.44</v>
      </c>
      <c r="D39" s="87">
        <v>5.07</v>
      </c>
      <c r="E39" s="6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2023-10-30T07:15:37Z</dcterms:modified>
  <cp:category/>
  <cp:version/>
  <cp:contentType/>
  <cp:contentStatus/>
</cp:coreProperties>
</file>