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<sst xmlns="http://schemas.openxmlformats.org/spreadsheetml/2006/main" count="41" uniqueCount="41">
  <si>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</si>
  <si>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</si>
  <si>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</si>
  <si>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</si>
  <si>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</si>
  <si>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</si>
  <si>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</si>
  <si>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</si>
  <si>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</si>
  <si>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</si>
  <si>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</si>
  <si>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</si>
  <si>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</si>
  <si>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</si>
  <si>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</si>
  <si>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</si>
  <si>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</si>
  <si>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</si>
  <si>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</si>
  <si>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</si>
  <si>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</si>
  <si>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</si>
  <si>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</si>
  <si>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2018 г.</t>
  </si>
  <si>
    <t>2 квартал 2018 г.</t>
  </si>
  <si>
    <t>38 ч. 56 мин.</t>
  </si>
  <si>
    <t>134 ч.34 мин.</t>
  </si>
  <si>
    <t>21 ч. 58 мин.</t>
  </si>
  <si>
    <t>2 ч. 23 мин.</t>
  </si>
  <si>
    <t>25 ч. 13 мин</t>
  </si>
  <si>
    <t>26 ч. 47 мин.</t>
  </si>
  <si>
    <t>54 ч. 23 мин</t>
  </si>
  <si>
    <t>3 квартал 
2018 г.</t>
  </si>
  <si>
    <t>1 квартал 2018 г.</t>
  </si>
  <si>
    <t>4 квартал 
2018 г.</t>
  </si>
  <si>
    <t>71 ч. 19 мин.</t>
  </si>
  <si>
    <t>19 ч. 53 мин.</t>
  </si>
  <si>
    <t>12 ч. 14 мин.</t>
  </si>
  <si>
    <t>103 ч.26 мин.</t>
  </si>
  <si>
    <t>195 ч. 28 мин</t>
  </si>
  <si>
    <t>436 ч 12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</si>
</sst>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5" borderId="15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G1">
      <selection activeCell="L36" sqref="L35:L3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16</v>
      </c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33</v>
      </c>
      <c r="F3" s="32" t="s">
        <v>4</v>
      </c>
      <c r="G3" s="32" t="s">
        <v>5</v>
      </c>
      <c r="H3" s="32" t="s">
        <v>6</v>
      </c>
      <c r="I3" s="39" t="s">
        <v>24</v>
      </c>
      <c r="J3" s="1" t="s">
        <v>7</v>
      </c>
      <c r="K3" s="1" t="s">
        <v>8</v>
      </c>
      <c r="L3" s="1" t="s">
        <v>9</v>
      </c>
      <c r="M3" s="4" t="s">
        <v>32</v>
      </c>
      <c r="N3" s="1" t="s">
        <v>10</v>
      </c>
      <c r="O3" s="1" t="s">
        <v>17</v>
      </c>
      <c r="P3" s="1" t="s">
        <v>18</v>
      </c>
      <c r="Q3" s="4" t="s">
        <v>34</v>
      </c>
      <c r="R3" s="6" t="s">
        <v>15</v>
      </c>
    </row>
    <row r="4" spans="1:18" ht="12.75">
      <c r="A4" s="12" t="s">
        <v>11</v>
      </c>
      <c r="B4" s="7">
        <v>23</v>
      </c>
      <c r="C4" s="7">
        <v>19</v>
      </c>
      <c r="D4" s="7">
        <v>18</v>
      </c>
      <c r="E4" s="5">
        <f>SUM(B4:D4)</f>
        <v>60</v>
      </c>
      <c r="F4" s="33">
        <v>82</v>
      </c>
      <c r="G4" s="33">
        <v>207</v>
      </c>
      <c r="H4" s="33">
        <v>99</v>
      </c>
      <c r="I4" s="40">
        <f>F4+G4+H4</f>
        <v>388</v>
      </c>
      <c r="J4" s="21">
        <v>108</v>
      </c>
      <c r="K4" s="8">
        <v>104</v>
      </c>
      <c r="L4" s="21">
        <v>64</v>
      </c>
      <c r="M4" s="5">
        <f>SUM(J4:L4)</f>
        <v>276</v>
      </c>
      <c r="N4" s="2">
        <v>69</v>
      </c>
      <c r="O4" s="2">
        <v>79</v>
      </c>
      <c r="P4" s="3">
        <v>43</v>
      </c>
      <c r="Q4" s="5">
        <f>SUM(N4:P4)</f>
        <v>191</v>
      </c>
      <c r="R4" s="13">
        <f>P4+O4+N4+L4+K4+J4+H4+G4+F4+D4+C4+B4</f>
        <v>915</v>
      </c>
    </row>
    <row r="5" spans="1:18" ht="12.75">
      <c r="A5" s="12" t="s">
        <v>12</v>
      </c>
      <c r="B5" s="23">
        <v>95761.2</v>
      </c>
      <c r="C5" s="23">
        <v>77907.9</v>
      </c>
      <c r="D5" s="23">
        <v>82269.7</v>
      </c>
      <c r="E5" s="24">
        <f>SUM(B5:D5)</f>
        <v>255938.8</v>
      </c>
      <c r="F5" s="34">
        <v>22750</v>
      </c>
      <c r="G5" s="35">
        <v>68620</v>
      </c>
      <c r="H5" s="35">
        <v>35951</v>
      </c>
      <c r="I5" s="41">
        <f>F5+G5+H5</f>
        <v>127321</v>
      </c>
      <c r="J5" s="27">
        <v>38550</v>
      </c>
      <c r="K5" s="8">
        <v>38450</v>
      </c>
      <c r="L5" s="21">
        <v>26600</v>
      </c>
      <c r="M5" s="28">
        <f>SUM(J5:L5)</f>
        <v>103600</v>
      </c>
      <c r="N5" s="8">
        <v>29005</v>
      </c>
      <c r="O5" s="8">
        <v>25100</v>
      </c>
      <c r="P5" s="21">
        <v>13750</v>
      </c>
      <c r="Q5" s="5">
        <f>SUM(N5:P5)</f>
        <v>67855</v>
      </c>
      <c r="R5" s="25">
        <f>P5+O5+N5+L5+K5+J5+H5+G5+F5+D5+C5+B5</f>
        <v>554714.7999999999</v>
      </c>
    </row>
    <row r="6" spans="1:18" ht="12.75">
      <c r="A6" s="12" t="s">
        <v>13</v>
      </c>
      <c r="B6" s="9" t="s">
        <v>19</v>
      </c>
      <c r="C6" s="9" t="s">
        <v>20</v>
      </c>
      <c r="D6" s="9" t="s">
        <v>21</v>
      </c>
      <c r="E6" s="5" t="s">
        <v>22</v>
      </c>
      <c r="F6" s="36" t="s">
        <v>25</v>
      </c>
      <c r="G6" s="36" t="s">
        <v>26</v>
      </c>
      <c r="H6" s="36" t="s">
        <v>27</v>
      </c>
      <c r="I6" s="40" t="s">
        <v>39</v>
      </c>
      <c r="J6" s="9" t="s">
        <v>28</v>
      </c>
      <c r="K6" s="9" t="s">
        <v>29</v>
      </c>
      <c r="L6" s="9" t="s">
        <v>30</v>
      </c>
      <c r="M6" s="5" t="s">
        <v>31</v>
      </c>
      <c r="N6" s="9" t="s">
        <v>35</v>
      </c>
      <c r="O6" s="9" t="s">
        <v>36</v>
      </c>
      <c r="P6" s="9" t="s">
        <v>37</v>
      </c>
      <c r="Q6" s="5" t="s">
        <v>38</v>
      </c>
      <c r="R6" s="42" t="s">
        <v>40</v>
      </c>
    </row>
    <row r="7" spans="1:18" ht="13.5" thickBot="1">
      <c r="A7" s="14" t="s">
        <v>14</v>
      </c>
      <c r="B7" s="15">
        <v>216</v>
      </c>
      <c r="C7" s="15">
        <v>197</v>
      </c>
      <c r="D7" s="15">
        <v>181</v>
      </c>
      <c r="E7" s="20">
        <f>SUM(B7:D7)</f>
        <v>594</v>
      </c>
      <c r="F7" s="37">
        <v>228</v>
      </c>
      <c r="G7" s="38">
        <v>676</v>
      </c>
      <c r="H7" s="38">
        <v>396</v>
      </c>
      <c r="I7" s="43">
        <f>H7+G7+F7</f>
        <v>1300</v>
      </c>
      <c r="J7" s="18">
        <v>467</v>
      </c>
      <c r="K7" s="18">
        <v>416</v>
      </c>
      <c r="L7" s="22">
        <v>259</v>
      </c>
      <c r="M7" s="20">
        <f>SUM(J7:L7)</f>
        <v>1142</v>
      </c>
      <c r="N7" s="17">
        <v>341</v>
      </c>
      <c r="O7" s="17">
        <v>292</v>
      </c>
      <c r="P7" s="16">
        <v>147</v>
      </c>
      <c r="Q7" s="20">
        <f>SUM(N7:P7)</f>
        <v>780</v>
      </c>
      <c r="R7" s="19">
        <f>P7+O7+N7+L7+K7+J7+H7+G7+F7+D7+C7+B7</f>
        <v>3816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2018-12-27T08:34:18Z</dcterms:modified>
  <cp:category/>
  <cp:version/>
  <cp:contentType/>
  <cp:contentStatus/>
</cp:coreProperties>
</file>